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t.biur." sheetId="3" r:id="rId1"/>
  </sheets>
  <calcPr calcId="152511"/>
</workbook>
</file>

<file path=xl/calcChain.xml><?xml version="1.0" encoding="utf-8"?>
<calcChain xmlns="http://schemas.openxmlformats.org/spreadsheetml/2006/main">
  <c r="D221" i="3" l="1"/>
  <c r="D189" i="3"/>
  <c r="D127" i="3"/>
  <c r="D70" i="3"/>
  <c r="D58" i="3"/>
  <c r="D56" i="3"/>
  <c r="D36" i="3"/>
</calcChain>
</file>

<file path=xl/sharedStrings.xml><?xml version="1.0" encoding="utf-8"?>
<sst xmlns="http://schemas.openxmlformats.org/spreadsheetml/2006/main" count="453" uniqueCount="289">
  <si>
    <t>Lp.</t>
  </si>
  <si>
    <t xml:space="preserve">Urządzenie </t>
  </si>
  <si>
    <t>Jm.</t>
  </si>
  <si>
    <t>Wartość brutto PLN</t>
  </si>
  <si>
    <t>szt.</t>
  </si>
  <si>
    <t>Cena jednostkowa brutto PLN</t>
  </si>
  <si>
    <t>FORMULARZ RZECZOWO - CENOWY</t>
  </si>
  <si>
    <t>a</t>
  </si>
  <si>
    <t>b</t>
  </si>
  <si>
    <t>c</t>
  </si>
  <si>
    <t>d</t>
  </si>
  <si>
    <t>e</t>
  </si>
  <si>
    <t>f</t>
  </si>
  <si>
    <t>/nazwa lub pieczęć firmy/</t>
  </si>
  <si>
    <t>…………………………………….………………………...</t>
  </si>
  <si>
    <t>……………………………………………………..</t>
  </si>
  <si>
    <t>…………………...………………………………………..</t>
  </si>
  <si>
    <t>/miejscowość/</t>
  </si>
  <si>
    <t>/data/</t>
  </si>
  <si>
    <t>/podpis osoby upoważnionej/</t>
  </si>
  <si>
    <t>*</t>
  </si>
  <si>
    <t xml:space="preserve">W przypadku zaoferowania przedmiotu zamówienia w innych opakowaniach niż wskazane w niniejszym formularzu, należy odpowiednio przeliczyć wielkość (ilość) przedmiotu zamówienia według oferowanych opakowań, tak aby Zamawiający otrzymał wskazaną w opisie zamawianą ilość. </t>
  </si>
  <si>
    <t>**</t>
  </si>
  <si>
    <t>Ilość*</t>
  </si>
  <si>
    <t>Nazwa handlowa oferowanego produktu **</t>
  </si>
  <si>
    <t>g = d x f</t>
  </si>
  <si>
    <t xml:space="preserve">W kolumnie "e" należy podać nazwę handlową oferowanych produktów. </t>
  </si>
  <si>
    <t>RAZEM:</t>
  </si>
  <si>
    <t>I</t>
  </si>
  <si>
    <t>Artykułu piśmienne: długopisy, cienkopisy, markery, flamastry, ołówki, kredki, itp.</t>
  </si>
  <si>
    <t>Cienkopis - kolor czarny - z końcówką plastikową oprawioną w metal, grubość linii pisania 0,4 mm, wentylowana skuwka</t>
  </si>
  <si>
    <t>Cienkopis - kolor czerwony - opis jak w poz. 1</t>
  </si>
  <si>
    <t>Cienkopis - kolor niebieski - opis jak w poz. 1</t>
  </si>
  <si>
    <t>Cienkopis - kolor zielony - opis jak w poz. 1</t>
  </si>
  <si>
    <t>Długopis automatyczny - kolor wkładu niebieski - plastikowa obudowa, trwała kulka z węglików spiekanych 0,5mm, linia 4000m, wygodny, gumowany uchwyt</t>
  </si>
  <si>
    <t xml:space="preserve">Długopis automatyczny - wkład w kolorze niebieskim - z profilowanym klipsem oraz wymiennym wkładem, obudowa w kolorze tuszu, gumowana rękojeść z antypoślizgowymi żłobieniami, grubość linii pisania: 0,7 mm, długość linii pisania: 1000 m </t>
  </si>
  <si>
    <t>Długopis automatyczny - wkład w kolorze czarnym - opis jak w poz. 6</t>
  </si>
  <si>
    <t>Długopis automatyczny - wkład w kolorze czerwonym - opis jak w poz. 6</t>
  </si>
  <si>
    <t>Długopis automatyczny - kolor wkładu niebieski - z wymiennym wkładem wielkopojemny typu Zenith, metalowa obudowa, długość pisania 1500 m, grubość linii 0,7mm</t>
  </si>
  <si>
    <t xml:space="preserve">Długopis żelowy z wymiennym wkładem, do opisywania faktur - kolor wkładu czarny - gumowany uchwyt, linia pisania 0,32 mm, długość linii 1200 m, wkład wymienny typ G2, rozmiar końcówki piszącej 0.50 mm 
</t>
  </si>
  <si>
    <t xml:space="preserve">Długopis żelowy z wymiennym wkładem, do opisywania faktur - kolor wkładu niebieski - gumowany uchwyt, linia pisania 0,32 mm, długość linii 1200 m, wkład wymienny typ G2, rozmiar końcówki piszącej 0.50 mm 
</t>
  </si>
  <si>
    <t>Farby wodne plakatowe w tubie - pojedyncze, różne kolory (do wyboru)</t>
  </si>
  <si>
    <t xml:space="preserve">Kredki - mix 12 kolorów - ostrzone, bardzo miękki grafit, lakierowane, intensywne kolory, zgodne z normą CE, średnica grafitu 5,4 mm
</t>
  </si>
  <si>
    <t>Marker do płyt CD/DVD - kolor tuszu czarny - grubość linii 0,4mm, wodoodporny, możliwość pisania po szkle, folii, plastiku, lustrach itp.</t>
  </si>
  <si>
    <t xml:space="preserve">Marker dwustronny do pisania na CD/DVD - kolor tuszu czarny - grubość końcówek 2mm i 1mm    </t>
  </si>
  <si>
    <t>Marker do tablic  suchościeralnych - mix 4 kolorów (czarny, czerwony, zielony, niebieski) - ścieralne na sucho z każdej gładkiej powierzchni,
system "cap-off" umożliwia pozostawienie markerów bez skuwki na kilka dni, okrągła końcówka o grubości pisania 1,5 - 3 mm</t>
  </si>
  <si>
    <t>Marker suchościeralny do białych i ceramicznych tablic - kolor tuszu czarny -  system dozowania tuszu za pomocą tłoczka, końcówki okrągła, grubość linii pisania 2.0 - 2.5 mm, długość linii pisania 1100 m</t>
  </si>
  <si>
    <t>Marker permanentny niezmywalny - kolor tuszu czarny - z okrągłą końcówką do oznaczeń od 1,5 do 3mm, długość linii pisania min. 300m</t>
  </si>
  <si>
    <t>Marker permanentny niezmywalny - kolor tuszu niebieski - z okrągłą końcówką do oznaczeń od 1,5 do 3mm, długość linii pisania min. 300m</t>
  </si>
  <si>
    <t>Ołówek drewniany, grafitowy czarny z gumką - twardość  B</t>
  </si>
  <si>
    <t>Pióro kulkowe - kolor tuszu czarny  -  ergonomiczne  w  plastikowej obudowie, przebija przez kalkę i druki samokopiujące, pisze po śliskich powierzchniach, grubość linii pisania 0,3 mm</t>
  </si>
  <si>
    <t>Pióro kulkowe - kolor tuszu czerwony - opis jak w poz. 23</t>
  </si>
  <si>
    <t>Pióro kulkowe - kolor tuszu niebieski - opis jak w poz. 23</t>
  </si>
  <si>
    <t>Pióro kulkowe - kolor tuszu zielony - opis jak w poz. 23</t>
  </si>
  <si>
    <t>Wkład do długopisu  z poz. 5 - kolor niebieski</t>
  </si>
  <si>
    <t>Wkład do długopisu  z poz. 6 - kolor niebieski</t>
  </si>
  <si>
    <t>Wkład do długopisu z poz. 7 - kolor czarny</t>
  </si>
  <si>
    <t>Wkład do długopisu z poz. 8 - kolor czerwony</t>
  </si>
  <si>
    <t>Wkład do długopisu z poz. 9 - kolor niebieski</t>
  </si>
  <si>
    <t>Wkład do długopisu z poz. 10 - kolor niebieski</t>
  </si>
  <si>
    <t>Wkład żelowy - do długopisu z poz. 11 - kolor czarny</t>
  </si>
  <si>
    <t>Wkład żelowy - do długopisu z poz. 12 - kolor niebieski</t>
  </si>
  <si>
    <t xml:space="preserve">Zakreślacz fluorescencyjny - kolor tuszu żółty - ze ściętą końcówką, grubość linii pisania 1 - 5 mm, długość pisania min. 200m,  do wszystkich rodzajów papieru    
</t>
  </si>
  <si>
    <t>Zakreślacz fluorescencyjny - kolor tuszu niebieski - opis jak w poz. 35</t>
  </si>
  <si>
    <t>Zakreślacz fluorescencyjny - kolor tuszu pomarańczowy - opis jak w poz. 35</t>
  </si>
  <si>
    <t>Zakreślacz fluorescencyjny - kolor tuszu różowy - opis jak w poz. 35</t>
  </si>
  <si>
    <t>Zakreślacz fluorescencyjny - kolor tuszu zielony - opis jak w poz. 35</t>
  </si>
  <si>
    <t>II</t>
  </si>
  <si>
    <t>Artykuły papierowe: etykiety, notatniki, zeszyty, koperty, przekładki, itp.</t>
  </si>
  <si>
    <t>Etykieta cenowa typu D do naklejania ręcznego, rolka 300 szt., gładka bez nadruku, wymiary 40x28 mm, kolor czerwony</t>
  </si>
  <si>
    <t>Etykieta cenowa typu D do naklejania ręcznego, rolka 300 szt., gładka bez nadruku, wymiary 40x30 mm, kolor żółty</t>
  </si>
  <si>
    <t>Etykieta foliowa PP 89x37 mm - w rolce po 1000 szt.</t>
  </si>
  <si>
    <t>Etykiety adresowe - rozmiar etykiety  63,5x38, format arkusza A4, 21 etykiet (3x7) z zaokrąglonymi rogami, do drukarek atramentowych i laserowych, samoprzylepne - białe</t>
  </si>
  <si>
    <t>Etykiety adresowe  - rozmiar etykiety 199,6 x 289,1 mm, format arkusza A4, (1x1)  do drukarek atramentowych i laserowych, samoprzylepne - białe</t>
  </si>
  <si>
    <t xml:space="preserve">Etykiety adresowe - rozmiar etykiety 210 x 297 mm, format arkusz A4, (1x1), do drukarek laserowych, ksero, samoprzylepne - przezroczyste </t>
  </si>
  <si>
    <t xml:space="preserve">Etykiety adresowe - rozmiar etykiety 99,1 x 38,1 mm, format arkusz A4, (2x7), samoprzylepne - przezroczyste   </t>
  </si>
  <si>
    <t>Folia do drukarek laserowych i kserokopiarek, bezbarwna, przezroczysta, format A4</t>
  </si>
  <si>
    <t>Koperta biała A4 z rozszerzanymi bokami i dnem C4 229 x 324 x 38 - samoklejąca z paskiem</t>
  </si>
  <si>
    <t>Koperta biała bąbelkowa C13 - wymiary zew. 165x225x50, wymiary wew. 145x215x50 - pasek zamykający</t>
  </si>
  <si>
    <t>Koperta biała bąbelkowa CD - wymiary zew. 200x175x50, wymiary wew. 170x160x50 - pasek zamykający</t>
  </si>
  <si>
    <t>Koperta biała bąbelkowa E15 - wymiary zew. 235x275x50, wymiary wew. 215x265x5 - pasek zamykający</t>
  </si>
  <si>
    <t>Koperta biała bąbelkowa G17 - wymiary zew. 250x350x50, wymiary wew. 230x340x50 - pasek zamykający</t>
  </si>
  <si>
    <t>Koperta biała bąbelkowa H18 - wymiary zew. 285x370x50, wymiary wew. 265x360x50 - pasek zamykający</t>
  </si>
  <si>
    <t>Koperta biała bąbelkowa K20 - wymiary zew. 370x480x50, wymiary wew. 350x470x5 - pasek zamykający</t>
  </si>
  <si>
    <t xml:space="preserve">Koperta biała listowa DL SK, 110 x 220 - samoklejąca </t>
  </si>
  <si>
    <t>Koperta biała listowa SK C4 229 x 324 mm - samoklejąca</t>
  </si>
  <si>
    <t>Koperta biała listowa SK C5 162 x 229 mm - samoklejąca</t>
  </si>
  <si>
    <t>Koperta biała listowa SK C6 162 x 114 mm - samoklejąca</t>
  </si>
  <si>
    <t>Koperta papierowa na płyty CD, bez okienka</t>
  </si>
  <si>
    <t xml:space="preserve">Kostka (karteczki) samoprzylepne - 400 kartek o wym. 76 x 76 mm - mix kolorów </t>
  </si>
  <si>
    <t>Kostka (karteczki) samoprzylepne - 100 kartek o wym. 38x51mm - żółte</t>
  </si>
  <si>
    <t>Kostka (karteczki) nieklejona, 83x83x75mm, kolor biały</t>
  </si>
  <si>
    <t>Kostka (karteczki)  nieklejona, 83x83x75mm, mix kolorów</t>
  </si>
  <si>
    <t>Notatnik akademicki w twardej oprawie, format  A4, zawierający 96 kartek w kratkę</t>
  </si>
  <si>
    <t xml:space="preserve">Papier pakowy B1 (70x92cm) brązowy 50g </t>
  </si>
  <si>
    <t>Papier szary pakowy - szer. 100  cm, dł. 60 m</t>
  </si>
  <si>
    <t>Papier termo czuły do faksów o gramaturze 55g/m2, rolka o wym. 210 mm x 30 m</t>
  </si>
  <si>
    <t>Przekładki do segregatora - format A4, wykonane z grubego kartonu o gramaturze 250 gsm, indeks numeryczny, 10 przekładek, mix kolorów</t>
  </si>
  <si>
    <t xml:space="preserve">Przekładki do segregatora 1/3 A4, karton, format: 1/3 A4, kolorowe - wymiary: 235x105 mm, dziurkowanie na dłuższym i krótszym boku </t>
  </si>
  <si>
    <t xml:space="preserve">Rolka kasowa termiczna - rozmiar 57 mm x 30 m </t>
  </si>
  <si>
    <t>Skorowidz alfabetyczny, format A4, 96 kartek w kratkę, twarda lakierowana oprawa</t>
  </si>
  <si>
    <t>Zakładki indeksujące mini neonowe (4 kolory) - opakowanie 140 szt.</t>
  </si>
  <si>
    <t>Zakładki indeksujące - samoprzylepne karteczki indeksujące, 4 kolory w zestawie, ilość karteczek: 4 x 50 szt., wymiary: 20 x 50 mm, op. 200 szt.</t>
  </si>
  <si>
    <t>Zeszyt w kratkę, format A5, w twardej oprawie, 96 kartek</t>
  </si>
  <si>
    <t>III</t>
  </si>
  <si>
    <t>Artykuły do przechowywania: segregatory, teczki, skoroszyty, koszulki, ofertówki, itp.</t>
  </si>
  <si>
    <t>Folia bąbelkowa (2 warstwowa) strong 10/5 szerokość 250 mm; długość 100 m</t>
  </si>
  <si>
    <t>Deska z klipem bez okładki - sztywna podkładka do pisania, wykonana z tektury, pokrytej PVC z metalowym zaciskiem, format: A4 - różne kolory do wyboru</t>
  </si>
  <si>
    <t>Deska z klipem z okładką - sztywna podkładka do pisania, wykonana z tektury, pokrytej PVC z metalowym zaciskiem, na wewnętrznej stronie okładka kieszeń na długopis, format: A4 - różne kolory do wyboru</t>
  </si>
  <si>
    <t>Folia laminacyjna błyszcząca - format A4 (216z303), 100 mikr</t>
  </si>
  <si>
    <t>Folia laminacyjna błyszcząca - format A5 , 100 mikr</t>
  </si>
  <si>
    <t>Karton klapowy do przesyłek (400 x 400 x 400 mm), 3-warstwowy</t>
  </si>
  <si>
    <t xml:space="preserve">Koperta bezpieczna transparentna - przezroczysta o wym. zewn. 200x260 mm +35mm </t>
  </si>
  <si>
    <t>Koszulka na dokumenty, zawieszkowa groszkowa - format A4, folia PP 100 mic, z boczną klapką</t>
  </si>
  <si>
    <t>Koszulka na dokumenty, zawieszkowa krystaliczna - format A4, folia PP 50 mic, otwierana od góry</t>
  </si>
  <si>
    <t>Koszulka na dokumenty, zawieszkowa krystaliczna - format B5, folia PP 50 mic, otwierana od góry</t>
  </si>
  <si>
    <t>Koszulka na dokumenty, zawieszkowa krystaliczna - format A4, folia PP 100 mic, otwierana od góry</t>
  </si>
  <si>
    <t>Koszulka na dokumenty, zawieszkowa krystaliczna  - format A4, folia PP 75 mic, otwierana od góry</t>
  </si>
  <si>
    <t>Koszulka zawieszkowa na katalogi -  folia miękka PVC 180 mic, u góry klapka zabezpieczająca, boki poszerzane do pojemności 25 mm, format A4.</t>
  </si>
  <si>
    <t>Koszulka zawieszkowa zamykana na suwak -  folii PVC 200 mic, zamek na dłuższej krawędzi koszulki, format A4</t>
  </si>
  <si>
    <t>Listwa wsuwana - format A4 - do 150 kartek</t>
  </si>
  <si>
    <t>Ofertówka - format A4, miękka 105 mic, krystaliczna otwierana z boku i z góry z zaokrąglonymi narożnikami</t>
  </si>
  <si>
    <t>Ofertówka - format A4, twarda  ze sztywnego przezroczystego tworzywa PCW 150 mic, otwierana z boku i z góry z zaokrąglonymi narożnikami</t>
  </si>
  <si>
    <t>Okładki przezroczyste do bindowania A4 0,15mm</t>
  </si>
  <si>
    <t>Pojemnik na czasopisma A4 BIURFOL do przechowywania czasopism, szerokość grzbietu 7 cm - kolor ciemna zieleń (SE-35-05)</t>
  </si>
  <si>
    <t>Pojemnik na czasopisma A4 BIURFOL do przechowywania czasopism, szerokość grzbietu 7 cm - kolor jasna zieleń (SE-35-06)</t>
  </si>
  <si>
    <t>Pojemnik na czasopisma A4 BIURFOL do przechowywania czasopism, szerokość grzbietu 10 cm - kolor ciemna zieleń (SE-36-05)</t>
  </si>
  <si>
    <t>Pojemnik na czasopisma A4 BIURFOL do przechowywania czasopism, szerokość grzbietu 10 cm - kolor jasna zieleń (SE-36-06)</t>
  </si>
  <si>
    <t>Ramka informacyjna - format A4, z folii PCV, samoprzylepna z podnoszoną magnetyczną przednią stroną, informacje widoczne z obu stron - kolor srebrny</t>
  </si>
  <si>
    <t>Ramka informacyjna - format A3, z folii PCV, samoprzylepna z podnoszoną magnetyczną przednią stroną, informacje widoczne z obu stron - kolor srebrny</t>
  </si>
  <si>
    <t>Segregator, szerokość grzbietu 40 mm, format  A4, wykonany z tektury pokrytej folią polipropylenową, pierścieniowy mechanizm w kształcie litery O - 4 ringi</t>
  </si>
  <si>
    <t xml:space="preserve">Segregator, szerokość grzbietu 75 mm - wykonany z tektury pokrytej PCV po stronie zewnętrznej a po stronie wewnętrznej okleiną papierową, z metalową dolną krawędzią, format A4, otwierany i zamykany za pomocą  mechanizmu metalowego w formie dźwigni, posiadający zatrzask na okładce zapobiegający samoczynnemu otwieraniu się segregatora, zacisk na kartki pozwalający na utrzymanie ich w porządku , wymienna etykieta - różne kolory                  </t>
  </si>
  <si>
    <t>Segregator, szerokość grzbietu 35 mm - opis jak w poz. 108 lub 2 ringi - różne kolory</t>
  </si>
  <si>
    <t>Segregator, szerokość grzbietu 50 mm - opis jak w poz. 108 - różne kolory</t>
  </si>
  <si>
    <t>Segregator , format A5 - szerokość grzbietu 50 mm - pozostały opis jak w poz. 108 - różne kolory</t>
  </si>
  <si>
    <t>Skoroszyt plastikowy miękki - polipropylen, format A4, przód 120 mic (przezroczysty), tył 180 mic (kolorowy), pojemność ok. 200 kartek, kieszonka z wymiennym paskiem - różne kolory</t>
  </si>
  <si>
    <t>Skoroszyt plastikowy miękki z otworami do wpinania do segregatora - polipropylen, format A4, przód 120 mic (przezroczysty), tył 180 mic (kolorowy), pojemność ok. 200 kartek, kieszonka z wymiennym paskiem - różne kolory</t>
  </si>
  <si>
    <t>Skoroszyt plastikowy twardy - format A4,  PVC  o grubości: przód 150 mic, tył 160 mic., pojemność 2 cm (ok. 200 kartek), dwustronnie zapisywalny pasek brzegowy - różne kolory</t>
  </si>
  <si>
    <t>Skoroszyt plastikowy twardy z otworami do wpinania do segregatora - format A4, PVC  o grubości: przód 150 mic, tył 160 mic. pojemność 2 cm (ok. 200 kartek), dwustronnie zapisywalny pasek brzegowy - różne kolory</t>
  </si>
  <si>
    <t xml:space="preserve">Teczka do podpisu - z grzbietem harmonijkowym w twardej okładce oprawionej w okleinę powleczoną PVC, łączenie okładki z blokiem wzmocnione nitami, na przedniej okładce okienko z szybką, 20 kart z 2 otworami, - kolor: czarny, bordowy, granatowy, zielony </t>
  </si>
  <si>
    <t>Teczka na gumkę, wykonana z kartonu, biała, format A4</t>
  </si>
  <si>
    <t>Teczka skrzydłowa z gumką - A4, poszerzane brz. z PP/PCV kolor niebieski</t>
  </si>
  <si>
    <t>Teczka skrzydłowa z gumką - A4, poszerzane brz. z PP/PCV kolor transparentny</t>
  </si>
  <si>
    <t>Teczka plastikowa - wykonana z transparentnego polipropylenu, zamykana na gumkę, szerokość grzbietu 2 cm - różne kolory</t>
  </si>
  <si>
    <t>Teczka segregująca - 8 pozycji, okładka i przekładki z kartonu, format A4﻿﻿</t>
  </si>
  <si>
    <t>Teczka skrzydłowa z rzepem wykonana z twardej, jasnej tektury o grubości 2 mm ,powleczonej folią polipropylenową, wytłoczona faktura lnu, zamykana na 2 rzepy, szerokość grzbietu do 40 mm do formatu A4</t>
  </si>
  <si>
    <t>Teczka wykonana z twardej tektury o grubości 2 mm,  kolorowa oklejka, pokryta folią polipropylenową, wyklejka papierowa format A4, szerokość grzbietu 80 mm,  zamykana na zamek z tworzywa, wyposażona w rączkę z tworzywa</t>
  </si>
  <si>
    <t>Teczka wiązana, wykonana z kartonu, biała, format A4</t>
  </si>
  <si>
    <t>Tuba archiwizacyjna Esselte 75x75x750</t>
  </si>
  <si>
    <t>Woreczki strunowe - rozmiar 150 mm x 200 mm, przezroczyste torebki z polietylenu</t>
  </si>
  <si>
    <t>Woreczki strunowe - rozmiar 80 mm x 120 mm, przezroczyste torebki z polietylenu</t>
  </si>
  <si>
    <t>Woreczki strunowe z suwakiem - rozmiar A5, trwałego materiału PVC (170 μm)</t>
  </si>
  <si>
    <t>IV</t>
  </si>
  <si>
    <t>Akcesoria biurowe: dziurkacze, zszywacze, przyborniki, kalkulatory, nożyczki, linijki, gumki, taśmy, spinacze, klipy, zszywki, itp.</t>
  </si>
  <si>
    <t>Dziurkacz biurowy  - z pojemnikiem na odpadki, dziurkujący jednorazowo 40 kartek, z precyzyjnym ogranicznikiem formatu</t>
  </si>
  <si>
    <t>Folia pakowa typu stretch w kolorze czarnym - szerokość 50 cm, grubość 23 mikrony, waga 3,2 kg</t>
  </si>
  <si>
    <t>Gąbki do tablic suchościeralnych - z warstwą magnetyczną umieszczoną na spodzie</t>
  </si>
  <si>
    <t>Gilotyna do papieru - ręczny system docisku papieru, osłona z plexi, blat roboczy ze standardowymi szablonami formatów, jednorazowe cięcie do 10 kartek 80g/m2 (GA32); do 8 kartek 80g/m2 (GA45) - długość cięcia: 460 mm (GA32); 320 mm (GA45)</t>
  </si>
  <si>
    <t>Gumka do ścierania BIC GALET TIPP-EX, owalna, przeznaczona do ścierania grafitów różnych twardości z wielu powierzchni, wymiary min: 60 x 29 mm</t>
  </si>
  <si>
    <t>Gumka recepturka</t>
  </si>
  <si>
    <t>Identyfikator z klipsem i agrafką - z przezroczystego, sztywnego tworzywa grubości folii: 350 μm, wyposażony w klips sprężynujący i niewielką agrafkę, kartonik z wydrukowaną ramką</t>
  </si>
  <si>
    <t>Kalkulator typu CITIZEN ND-1000, 10 pozycyjny wyświetlacz, zaokrąglanie, korekta ostatniej liczby, zasilanie bateryjno-słoneczne, wymiary 13,5x13cm</t>
  </si>
  <si>
    <t>Klej biurowy w tubce - biały, do klejenia papieru, kartonu, tektury, pojemność: 50g.</t>
  </si>
  <si>
    <t>Klej biurowy w sztyfcie - pojemność 15g,  przeznaczony do papieru, fotografii, tektury i tkanin, bezbarwny i bezwonny, zmywalny i niebrudzący, szerokość klejenia 19 mm</t>
  </si>
  <si>
    <t>Klej cyjanoakrylowy - do szybkiego łączenia plastiku, metalu, drewna, szkła, porcelany, papieru, opakowanie (2g)</t>
  </si>
  <si>
    <t>Klipsy archiwizujące - plastikowe wąsy do archiwizacji dokumentów, jednorazowe łączenie do 600 kartek, rozstaw standardowy</t>
  </si>
  <si>
    <t>Klipy biurowe - wykonane z trwałego metalu galwanizowanego, szerokość grzbietu - 15mm</t>
  </si>
  <si>
    <t xml:space="preserve">Klipy biurowe - wykonane z trwałego metalu galwanizowanego, szerokość grzbietu - 19mm    </t>
  </si>
  <si>
    <t>Klipy biurowe - wykonane z trwałego metalu galwanizowanego, szerokość grzbietu - 25mm</t>
  </si>
  <si>
    <t>Klipy biurowe - wykonane z trwałego metalu galwanizowanego, szerokość grzbietu - 32mm</t>
  </si>
  <si>
    <t xml:space="preserve">Korektor myszka - taśma korygująca o szerokości 4,2 mm i długości 9 m. </t>
  </si>
  <si>
    <t>Korektor w piórze - zakończony cienko piszącą metalową końcówką, ekologiczny, nie gęstniejący i nie wysychający, z wygodną, miękką oprawą, o poj. 8 ml.</t>
  </si>
  <si>
    <t>Korektor w płynie - z pędzelkiem, szybko schnący, posiadający doskonałe właściwości kryjące, nie pozostawiający śladów i cieni na kserokopiach i faksach, pojemność 20 ml.</t>
  </si>
  <si>
    <t>Linijka o długości 20 cm, wykonana z przezroczystego polistyrenu, o optymalnej giętkości</t>
  </si>
  <si>
    <t>Linijka o długości 30 cm, wykonana z przezroczystego polistyrenu, o optymalnej giętkości</t>
  </si>
  <si>
    <t>Linijka o długości 40 cm, wykonana z przezroczystego polistyrenu, o optymalnej giętkości</t>
  </si>
  <si>
    <t>Linijka o długości 50 cm, wykonana z przezroczystego polistyrenu, o optymalnej giętkości</t>
  </si>
  <si>
    <t>Magnesy do tablic magnetycznych - mix kolorów - średnica 30 mm.</t>
  </si>
  <si>
    <t>Masa mocująca - ok. 80 elementów klejących, łatwe do usunięcia, nie pozostawiają śladów (do mocowania zdjęć, plakatów, itp.), do wielorazowego użytku, w kolorze białym</t>
  </si>
  <si>
    <t>Nożyczki biurowe - ok. 18 cm,  wykonane z wysokiej jakości stali nierdzewne, odpornej na korozje, uchwyt wyprofilowany dla prawo i leworęcznych użytkowników</t>
  </si>
  <si>
    <t>Nóż do papieru - plastikowa obudowa, wysuwane, łamane, wymienne ostrze o szerokości 18 mm</t>
  </si>
  <si>
    <t>Ostrze do noża do papieru z poz. 147</t>
  </si>
  <si>
    <t>Pinezki kołeczki - mix kolorów - plastikowa główka, op. 100 szt.</t>
  </si>
  <si>
    <t>Pinezki metalowe powlekane - mix kolorów: metalowe, główka pokryta folią PVC, op. 100 szt.</t>
  </si>
  <si>
    <t>Pinezki metalowe standardowe - op. 100 szt.</t>
  </si>
  <si>
    <t>Pojemnik do archiwizacji - wykonany z trójwarstwowej tektury falistej, o gramaturze ok. 440 g/m2, składany, z pokrywą, wymiary: 522 x 351 x 305mm</t>
  </si>
  <si>
    <t>Pojemnik na karteczki z metalowej siateczki - czarny, wymiary 95x80x95mm</t>
  </si>
  <si>
    <t>Przybornik na biurko, z metalowej siateczki - kolor czarny, 1 komora na artykuły piśmienne 1 komora na drobne akcesoria biurowe (gumki, spinacze, itp.) 1 komora na karteczki, wymiary: 205x103x98mm</t>
  </si>
  <si>
    <t>Półka biurowa na dokumenty z metalowej siatki -  3 wysuwane szuflady format A4, wymiary 350 x 300 x 275 mm, kolor czarny</t>
  </si>
  <si>
    <t>Rozszywacz - do wszystkich standardowych 24/6, 24/8, 26/6,26/8 i małych zszywek no.10,  metalowa konstrukcja, plastikowa obudowa</t>
  </si>
  <si>
    <t>Spinacze biurowe metalowe, owalne R-33 mm - op. 100 szt.</t>
  </si>
  <si>
    <t>Spinacze biurowe metalowe, owalne R-50 mm, op. 100 szt.</t>
  </si>
  <si>
    <t>Spinacze krzyżykowe metalowe wys. ok. 41 mm, op. 100 szt.</t>
  </si>
  <si>
    <t>Spinacze srebrne trójkątne 25mm, op. 100 szt.</t>
  </si>
  <si>
    <t xml:space="preserve">Sznurek pakowy - szpagat jutowy 250 m, waga 500g </t>
  </si>
  <si>
    <t>Szpilki biurowe metalowe - 15 mm,op. 50g</t>
  </si>
  <si>
    <t>Tablica korkowa w drewnianej ramie 40 cm x 50 cm</t>
  </si>
  <si>
    <t>Tablica korkowa w drewnianej ramie 50 cm x 70 cm</t>
  </si>
  <si>
    <t>Tablica korkowa w drewnianej ramie 50 cm x 100 cm</t>
  </si>
  <si>
    <t>Taśma dwustronna 50mm x 10m transparentna - pokryta obustronnie emulsyjnym klejem akrylowym po usunięciu zabezpieczającego paska papieru, przezroczysta, odrywana ręcznie, brak konieczności używania nożyczek</t>
  </si>
  <si>
    <t xml:space="preserve">Taśma włókninowa - dwustronnie klejaca, do klejenia papieru, tektury, folii, rozmiar 6 mm x 50 m </t>
  </si>
  <si>
    <t>Taśma dwustronna montażowa piankowa 24mm x 5m</t>
  </si>
  <si>
    <t>Taśma biurowa przezroczysta - 18 mm x 30 m</t>
  </si>
  <si>
    <t>Taśma biurowa przezroczysta - 24 mm x 30 m</t>
  </si>
  <si>
    <t>Taśma pakowa akrylowa - przezroczysta, wymiary rolki 48 mm x 50m</t>
  </si>
  <si>
    <t>Taśma papierowa pakowa - rozmiar 48/50m, samoprzylepna, jednostronnie klejąca</t>
  </si>
  <si>
    <t>Temperówka z pojemnikiem  wykonana z plastiku, ergonomiczna z dwoma otworami, do standardowych i grubych ołówków</t>
  </si>
  <si>
    <t>Tusz biurowy do stempli gumowych i polimerowych - o poj. min. 25 ml. ,kolor  czarny</t>
  </si>
  <si>
    <t>Tusz biurowy do stempli gumowych i polimerowych - o poj. min. 25 ml.,  kolor zielony</t>
  </si>
  <si>
    <t xml:space="preserve">Tusz biurowy do stempli gumowych i polimerowych - o poj. min. 25 ml., kolor czerwony </t>
  </si>
  <si>
    <t>Wąsy skoroszytowe klipsy biurowe typu Durable -  z metalową blaszką, różne kolory</t>
  </si>
  <si>
    <t>Zszywacz biurowy - z systemem płaskiego zaginania zszywek, możliwość zszywania od 2 do 60 kartek bez konieczności zmiany zszywek</t>
  </si>
  <si>
    <t>Zszywacz - wykonany z tworzywa sztucznego z metalowymi częściami mechanicznymi, wyposażony w ogranicznik głębokości wsuwania papieru, zszywanie otwarte lub zamknięte, zszywający min. 25 kartek</t>
  </si>
  <si>
    <t>Zszywacz na długim ramieniu - wykonany z połączenia metalu i plastiku, wyposażony w skalę długości oraz ogranicznik głębokości zszywania do maks. 300 mm, obrotowy mechanizm, zaginający zszywki do wewnątrz i na zewnątrz, zszywa do 10 kartek zszywkami 24/6 i 26/6</t>
  </si>
  <si>
    <t>Zszywacz mini na zszywki nr 10</t>
  </si>
  <si>
    <t>Zszywki 23/10 (opakowanie 1000 szt.)</t>
  </si>
  <si>
    <t>Zszywki 23/13 (opakowanie 1000 szt.)</t>
  </si>
  <si>
    <t>Zszywki 24/6 (opakowanie 1000 szt.)</t>
  </si>
  <si>
    <t>Zszywki 24/8  (opakowanie 5000 szt.)</t>
  </si>
  <si>
    <t>Zszywki 25/10 (opakowanie 1000 szt.)</t>
  </si>
  <si>
    <t>Zszywki nr 10 (opakowanie 1000 szt.)</t>
  </si>
  <si>
    <t>V</t>
  </si>
  <si>
    <t xml:space="preserve">Pozostałe akcesoria biurowe: baterie, płyty, art. do czyszczenia, itp. </t>
  </si>
  <si>
    <t>Aerozol antystatyczny - do czyszczenia szklanych i ceramicznych el. kopiarek, monitorów i ekranów, okien, luster oraz innych powierzchni szklanych i ceramicznych</t>
  </si>
  <si>
    <t>Bateria Alkaliczna 1,5V (AA/R^) Panasonic</t>
  </si>
  <si>
    <t>Bateria Duracell LR 03 (AAA) K4</t>
  </si>
  <si>
    <t>Bateria typu DURACELL LR06, SizeAA15A(L5V) ze wskaźnikiem naładowania baterii, do mikrofonów bezprzewodowych</t>
  </si>
  <si>
    <t>Chusteczki - do czyszczenia wyświetlaczy TFT, LCD, monitorów komputerowych, powierzchni szklanych skanerów i kopiarek</t>
  </si>
  <si>
    <t xml:space="preserve">Pianka  - uniwersalny, antystatyczny preparat czyszczący do obudów z tworzyw sztucznych działa błyskawicznie usuwa wszelkie zabrudzenia, smary, osady i plamy </t>
  </si>
  <si>
    <t>Płyn do czyszczenia tablic suchościeralnych - usuwa zabrudzenia, konserwuje i zabezpiecza powierzchnie, pojemnik z atomizerem</t>
  </si>
  <si>
    <t>Spray do usuwania etykiet -  usuwa naklejone etykiety z powierzchni szklanych, plastikowych itd., nie pozostawia plam</t>
  </si>
  <si>
    <t>Sprężone powietrze - pojemność 400 ml, do czyszczenia  kamer, komputerów, klawiatur, drukarek, napędów CD-ROM,  nagrywarek, itp.</t>
  </si>
  <si>
    <t>VI</t>
  </si>
  <si>
    <t>Materiały zadrukowane: druki, kalendarze, książki, terminarze itp.</t>
  </si>
  <si>
    <t>Druki - Polecenie wyjazdu służbowego typ 505-3 (format A5, bloczek 40 kartek)</t>
  </si>
  <si>
    <t>Druki - Rozliczenie zaliczki typ 409-5 (format A6, bloczek 40 kartek)</t>
  </si>
  <si>
    <t>Druki - Wniosek o zaliczkę typ 408-5 (format A6, bloczek 40 kartek)</t>
  </si>
  <si>
    <t>Rolka kasowa termiczna 28mx30m</t>
  </si>
  <si>
    <t xml:space="preserve">Książka korespondencyjna - format A4, okładka twarda, oprawiona w okleinę powleczoną PVC, ok. 192 karty z zadrukowanymi rubrykami, do umieszczania wpisów na temat korespondencji przychodzącej i wychodzącej </t>
  </si>
  <si>
    <t>Część nr 2 - Dostawa do AWF Warszawa Filia w Białej Podlaskiej, artykułów biurowych</t>
  </si>
  <si>
    <t>op.       /30ml</t>
  </si>
  <si>
    <t>op.       /10 szt.</t>
  </si>
  <si>
    <t>op.       /12 szt.</t>
  </si>
  <si>
    <t>op.       /4 szt.</t>
  </si>
  <si>
    <t>op.</t>
  </si>
  <si>
    <t>op.               /25 szt.</t>
  </si>
  <si>
    <t>op.               /25 ark.</t>
  </si>
  <si>
    <t>op.                  /100 ark.</t>
  </si>
  <si>
    <t>op.                  /10 szt.</t>
  </si>
  <si>
    <t>op.                     /100 szt.</t>
  </si>
  <si>
    <t>ark.</t>
  </si>
  <si>
    <t>op.                  /50 szt.</t>
  </si>
  <si>
    <t>op.                     /10 szt.</t>
  </si>
  <si>
    <t>op.                 /140 szt.</t>
  </si>
  <si>
    <t>op.                 /200 szt.</t>
  </si>
  <si>
    <t>op.               /100 szt.</t>
  </si>
  <si>
    <t>op.                /100 szt.</t>
  </si>
  <si>
    <t>op.                /10 szt.</t>
  </si>
  <si>
    <t>op.                   /100 szt.</t>
  </si>
  <si>
    <t>op.                  /100 szt.</t>
  </si>
  <si>
    <t>op.                 /5 szt.</t>
  </si>
  <si>
    <t>op.                   /10 szt.</t>
  </si>
  <si>
    <t>op.                 /100 szt.</t>
  </si>
  <si>
    <t>op.      /100 szt.</t>
  </si>
  <si>
    <t>op.          /50 g</t>
  </si>
  <si>
    <t>op.          /15 g</t>
  </si>
  <si>
    <t>op.          /2 g</t>
  </si>
  <si>
    <t>op.                /50 szt.</t>
  </si>
  <si>
    <t>op.              /12 szt.</t>
  </si>
  <si>
    <t>op.          /20ml</t>
  </si>
  <si>
    <t>op.                 /10 szt.</t>
  </si>
  <si>
    <t>op.          /100 szt.</t>
  </si>
  <si>
    <t xml:space="preserve">op. </t>
  </si>
  <si>
    <t>op.                     /25 szt.</t>
  </si>
  <si>
    <t>op.                            /400 ml</t>
  </si>
  <si>
    <t>op.                        /25 szt.</t>
  </si>
  <si>
    <t>op.                       /400 ml</t>
  </si>
  <si>
    <t>op.                       /500 ml</t>
  </si>
  <si>
    <t>op.                           /200 ml</t>
  </si>
  <si>
    <t>op.                /400 ml</t>
  </si>
  <si>
    <t>op.                          /10 szt.</t>
  </si>
  <si>
    <t xml:space="preserve">Długopis na sprężynce - kolor wkładu niebieski - leżący, podstawka przyklejana do podłoża, z wymiennym wkładem </t>
  </si>
  <si>
    <t>Flamaster - mix 10 kolorów -  cienka mocna końcówka o grubości 1 mm, pigmenty odporne na blaknięcie, bezwonny tusz na bazie wody, wentylowana skuwka odporny na zasychanie  bez skuwki nie zasycha nawet przez 24 godziny</t>
  </si>
  <si>
    <t>Kalendarz biurkowy na 2025r - pionowy do postawienia na biurku, tydzień na jednej stronie, wymiary ok. 20,5 x 13,5 cm, przy każdym dniu miejsce na zapiski, wykończony spiralką</t>
  </si>
  <si>
    <t>Kalendarz na 2025 rok - książkowy zamykany na gumkę z gumką na długopis, format  A5, układ 1 tydzień na 2 stronach, sobota i niedziela na 1 stronie, przed każdym miesiącem terminarz miesięczny</t>
  </si>
  <si>
    <t xml:space="preserve">Terminarz uniwersalny na 2025 rok - wymiary A4 (210x297), układ: tydzień - 1 strona + strona na notatki, papier ok. gr. 70 g/m2, oprawa skóropodobna </t>
  </si>
  <si>
    <t>dnia ……..…...</t>
  </si>
  <si>
    <t>Płyta DVD-RW, 4,7 GB x4</t>
  </si>
  <si>
    <t>Płyta CD-RW , 700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</si>
</sst>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 CE"/>
      <charset val="238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8" fillId="0" borderId="0" xfId="0" applyFont="1"/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/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/>
    <xf numFmtId="0" fontId="12" fillId="0" borderId="0" xfId="0" applyFont="1"/>
    <xf numFmtId="0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4" xfId="0" applyNumberFormat="1" applyFont="1" applyFill="1" applyBorder="1" applyAlignment="1">
      <alignment horizontal="left" vertical="center" wrapText="1"/>
    </xf>
    <xf numFmtId="0" fontId="3" fillId="3" borderId="5" xfId="0" applyNumberFormat="1" applyFont="1" applyFill="1" applyBorder="1" applyAlignment="1">
      <alignment horizontal="left" vertical="center" wrapText="1"/>
    </xf>
    <xf numFmtId="0" fontId="3" fillId="3" borderId="6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abSelected="1" workbookViewId="0">
      <selection activeCell="G9" sqref="G9"/>
    </sheetView>
  </sheetViews>
  <sheetFormatPr defaultRowHeight="15" x14ac:dyDescent="0.25"/>
  <cols>
    <col min="1" max="1" width="4.28515625" style="15" customWidth="1"/>
    <col min="2" max="2" width="26.42578125" customWidth="1"/>
    <col min="3" max="3" width="6.85546875" customWidth="1"/>
    <col min="4" max="4" width="6.7109375" style="10" customWidth="1"/>
    <col min="5" max="5" width="26.28515625" style="10" customWidth="1"/>
    <col min="6" max="6" width="10.7109375" style="10" customWidth="1"/>
    <col min="7" max="7" width="14.7109375" style="10" customWidth="1"/>
  </cols>
  <sheetData>
    <row r="1" spans="1:7" x14ac:dyDescent="0.25">
      <c r="E1" s="42"/>
      <c r="F1" s="42"/>
      <c r="G1" s="42"/>
    </row>
    <row r="3" spans="1:7" s="19" customFormat="1" x14ac:dyDescent="0.25">
      <c r="A3" s="40" t="s">
        <v>14</v>
      </c>
      <c r="B3" s="43"/>
      <c r="D3" s="20"/>
      <c r="E3" s="20"/>
      <c r="F3" s="20"/>
      <c r="G3" s="20"/>
    </row>
    <row r="4" spans="1:7" x14ac:dyDescent="0.25">
      <c r="A4" s="40" t="s">
        <v>13</v>
      </c>
      <c r="B4" s="41"/>
    </row>
    <row r="6" spans="1:7" ht="18.75" x14ac:dyDescent="0.25">
      <c r="A6" s="45" t="s">
        <v>6</v>
      </c>
      <c r="B6" s="45"/>
      <c r="C6" s="45"/>
      <c r="D6" s="45"/>
      <c r="E6" s="45"/>
      <c r="F6" s="45"/>
      <c r="G6" s="45"/>
    </row>
    <row r="7" spans="1:7" ht="39.950000000000003" customHeight="1" x14ac:dyDescent="0.25">
      <c r="A7" s="46" t="s">
        <v>239</v>
      </c>
      <c r="B7" s="46"/>
      <c r="C7" s="46"/>
      <c r="D7" s="46"/>
      <c r="E7" s="46"/>
      <c r="F7" s="46"/>
      <c r="G7" s="46"/>
    </row>
    <row r="8" spans="1:7" ht="38.25" x14ac:dyDescent="0.25">
      <c r="A8" s="1" t="s">
        <v>0</v>
      </c>
      <c r="B8" s="1" t="s">
        <v>1</v>
      </c>
      <c r="C8" s="2" t="s">
        <v>2</v>
      </c>
      <c r="D8" s="1" t="s">
        <v>23</v>
      </c>
      <c r="E8" s="1" t="s">
        <v>24</v>
      </c>
      <c r="F8" s="3" t="s">
        <v>5</v>
      </c>
      <c r="G8" s="3" t="s">
        <v>3</v>
      </c>
    </row>
    <row r="9" spans="1:7" x14ac:dyDescent="0.25">
      <c r="A9" s="16" t="s">
        <v>7</v>
      </c>
      <c r="B9" s="16" t="s">
        <v>8</v>
      </c>
      <c r="C9" s="16" t="s">
        <v>9</v>
      </c>
      <c r="D9" s="16" t="s">
        <v>10</v>
      </c>
      <c r="E9" s="16" t="s">
        <v>11</v>
      </c>
      <c r="F9" s="17" t="s">
        <v>12</v>
      </c>
      <c r="G9" s="17" t="s">
        <v>25</v>
      </c>
    </row>
    <row r="10" spans="1:7" ht="30" customHeight="1" x14ac:dyDescent="0.25">
      <c r="A10" s="25" t="s">
        <v>28</v>
      </c>
      <c r="B10" s="47" t="s">
        <v>29</v>
      </c>
      <c r="C10" s="48"/>
      <c r="D10" s="49"/>
      <c r="E10" s="25"/>
      <c r="F10" s="35"/>
      <c r="G10" s="35"/>
    </row>
    <row r="11" spans="1:7" ht="51" x14ac:dyDescent="0.25">
      <c r="A11" s="16">
        <v>1</v>
      </c>
      <c r="B11" s="21" t="s">
        <v>30</v>
      </c>
      <c r="C11" s="4" t="s">
        <v>4</v>
      </c>
      <c r="D11" s="31">
        <v>100</v>
      </c>
      <c r="E11" s="16"/>
      <c r="F11" s="17"/>
      <c r="G11" s="17"/>
    </row>
    <row r="12" spans="1:7" ht="25.5" x14ac:dyDescent="0.25">
      <c r="A12" s="16">
        <v>2</v>
      </c>
      <c r="B12" s="21" t="s">
        <v>31</v>
      </c>
      <c r="C12" s="4" t="s">
        <v>4</v>
      </c>
      <c r="D12" s="31">
        <v>100</v>
      </c>
      <c r="E12" s="16"/>
      <c r="F12" s="17"/>
      <c r="G12" s="17"/>
    </row>
    <row r="13" spans="1:7" ht="25.5" x14ac:dyDescent="0.25">
      <c r="A13" s="16">
        <v>3</v>
      </c>
      <c r="B13" s="21" t="s">
        <v>32</v>
      </c>
      <c r="C13" s="4" t="s">
        <v>4</v>
      </c>
      <c r="D13" s="31">
        <v>100</v>
      </c>
      <c r="E13" s="16"/>
      <c r="F13" s="17"/>
      <c r="G13" s="17"/>
    </row>
    <row r="14" spans="1:7" ht="25.5" x14ac:dyDescent="0.25">
      <c r="A14" s="16">
        <v>4</v>
      </c>
      <c r="B14" s="21" t="s">
        <v>33</v>
      </c>
      <c r="C14" s="4" t="s">
        <v>4</v>
      </c>
      <c r="D14" s="31">
        <v>100</v>
      </c>
      <c r="E14" s="16"/>
      <c r="F14" s="17"/>
      <c r="G14" s="17"/>
    </row>
    <row r="15" spans="1:7" ht="69" customHeight="1" x14ac:dyDescent="0.25">
      <c r="A15" s="16">
        <v>5</v>
      </c>
      <c r="B15" s="21" t="s">
        <v>34</v>
      </c>
      <c r="C15" s="4" t="s">
        <v>4</v>
      </c>
      <c r="D15" s="31">
        <v>100</v>
      </c>
      <c r="E15" s="16"/>
      <c r="F15" s="17"/>
      <c r="G15" s="17"/>
    </row>
    <row r="16" spans="1:7" ht="114.75" x14ac:dyDescent="0.25">
      <c r="A16" s="16">
        <v>6</v>
      </c>
      <c r="B16" s="21" t="s">
        <v>35</v>
      </c>
      <c r="C16" s="4" t="s">
        <v>4</v>
      </c>
      <c r="D16" s="31">
        <v>100</v>
      </c>
      <c r="E16" s="16"/>
      <c r="F16" s="17"/>
      <c r="G16" s="17"/>
    </row>
    <row r="17" spans="1:7" ht="38.25" x14ac:dyDescent="0.25">
      <c r="A17" s="16">
        <v>7</v>
      </c>
      <c r="B17" s="21" t="s">
        <v>36</v>
      </c>
      <c r="C17" s="4" t="s">
        <v>4</v>
      </c>
      <c r="D17" s="31">
        <v>30</v>
      </c>
      <c r="E17" s="16"/>
      <c r="F17" s="17"/>
      <c r="G17" s="17"/>
    </row>
    <row r="18" spans="1:7" ht="38.25" x14ac:dyDescent="0.25">
      <c r="A18" s="16">
        <v>8</v>
      </c>
      <c r="B18" s="21" t="s">
        <v>37</v>
      </c>
      <c r="C18" s="4" t="s">
        <v>4</v>
      </c>
      <c r="D18" s="31">
        <v>30</v>
      </c>
      <c r="E18" s="16"/>
      <c r="F18" s="17"/>
      <c r="G18" s="17"/>
    </row>
    <row r="19" spans="1:7" ht="76.5" x14ac:dyDescent="0.25">
      <c r="A19" s="16">
        <v>9</v>
      </c>
      <c r="B19" s="22" t="s">
        <v>38</v>
      </c>
      <c r="C19" s="4" t="s">
        <v>4</v>
      </c>
      <c r="D19" s="31">
        <v>50</v>
      </c>
      <c r="E19" s="16"/>
      <c r="F19" s="17"/>
      <c r="G19" s="17"/>
    </row>
    <row r="20" spans="1:7" ht="51" x14ac:dyDescent="0.25">
      <c r="A20" s="16">
        <v>10</v>
      </c>
      <c r="B20" s="22" t="s">
        <v>281</v>
      </c>
      <c r="C20" s="4" t="s">
        <v>4</v>
      </c>
      <c r="D20" s="31">
        <v>20</v>
      </c>
      <c r="E20" s="16"/>
      <c r="F20" s="17"/>
      <c r="G20" s="17"/>
    </row>
    <row r="21" spans="1:7" ht="93.75" customHeight="1" x14ac:dyDescent="0.25">
      <c r="A21" s="16">
        <v>11</v>
      </c>
      <c r="B21" s="26" t="s">
        <v>39</v>
      </c>
      <c r="C21" s="4" t="s">
        <v>4</v>
      </c>
      <c r="D21" s="31">
        <v>50</v>
      </c>
      <c r="E21" s="16"/>
      <c r="F21" s="17"/>
      <c r="G21" s="17"/>
    </row>
    <row r="22" spans="1:7" ht="90" customHeight="1" x14ac:dyDescent="0.25">
      <c r="A22" s="16">
        <v>12</v>
      </c>
      <c r="B22" s="26" t="s">
        <v>40</v>
      </c>
      <c r="C22" s="4" t="s">
        <v>4</v>
      </c>
      <c r="D22" s="31">
        <v>50</v>
      </c>
      <c r="E22" s="16"/>
      <c r="F22" s="17"/>
      <c r="G22" s="17"/>
    </row>
    <row r="23" spans="1:7" ht="38.25" x14ac:dyDescent="0.25">
      <c r="A23" s="16">
        <v>13</v>
      </c>
      <c r="B23" s="22" t="s">
        <v>41</v>
      </c>
      <c r="C23" s="4" t="s">
        <v>240</v>
      </c>
      <c r="D23" s="31">
        <v>10</v>
      </c>
      <c r="E23" s="16"/>
      <c r="F23" s="17"/>
      <c r="G23" s="17"/>
    </row>
    <row r="24" spans="1:7" ht="102" x14ac:dyDescent="0.25">
      <c r="A24" s="16">
        <v>14</v>
      </c>
      <c r="B24" s="22" t="s">
        <v>282</v>
      </c>
      <c r="C24" s="4" t="s">
        <v>241</v>
      </c>
      <c r="D24" s="31">
        <v>30</v>
      </c>
      <c r="E24" s="16"/>
      <c r="F24" s="17"/>
      <c r="G24" s="17"/>
    </row>
    <row r="25" spans="1:7" ht="67.5" customHeight="1" x14ac:dyDescent="0.25">
      <c r="A25" s="16">
        <v>15</v>
      </c>
      <c r="B25" s="27" t="s">
        <v>42</v>
      </c>
      <c r="C25" s="4" t="s">
        <v>242</v>
      </c>
      <c r="D25" s="31">
        <v>10</v>
      </c>
      <c r="E25" s="16"/>
      <c r="F25" s="17"/>
      <c r="G25" s="17"/>
    </row>
    <row r="26" spans="1:7" ht="63.75" x14ac:dyDescent="0.25">
      <c r="A26" s="16">
        <v>16</v>
      </c>
      <c r="B26" s="22" t="s">
        <v>43</v>
      </c>
      <c r="C26" s="4" t="s">
        <v>4</v>
      </c>
      <c r="D26" s="31">
        <v>50</v>
      </c>
      <c r="E26" s="16"/>
      <c r="F26" s="17"/>
      <c r="G26" s="17"/>
    </row>
    <row r="27" spans="1:7" ht="38.25" x14ac:dyDescent="0.25">
      <c r="A27" s="16">
        <v>17</v>
      </c>
      <c r="B27" s="22" t="s">
        <v>44</v>
      </c>
      <c r="C27" s="4" t="s">
        <v>4</v>
      </c>
      <c r="D27" s="31">
        <v>10</v>
      </c>
      <c r="E27" s="16"/>
      <c r="F27" s="17"/>
      <c r="G27" s="17"/>
    </row>
    <row r="28" spans="1:7" ht="134.25" customHeight="1" x14ac:dyDescent="0.25">
      <c r="A28" s="16">
        <v>18</v>
      </c>
      <c r="B28" s="22" t="s">
        <v>45</v>
      </c>
      <c r="C28" s="4" t="s">
        <v>243</v>
      </c>
      <c r="D28" s="31">
        <v>50</v>
      </c>
      <c r="E28" s="16"/>
      <c r="F28" s="17"/>
      <c r="G28" s="17"/>
    </row>
    <row r="29" spans="1:7" ht="89.25" x14ac:dyDescent="0.25">
      <c r="A29" s="16">
        <v>19</v>
      </c>
      <c r="B29" s="21" t="s">
        <v>46</v>
      </c>
      <c r="C29" s="4" t="s">
        <v>4</v>
      </c>
      <c r="D29" s="31">
        <v>30</v>
      </c>
      <c r="E29" s="16"/>
      <c r="F29" s="17"/>
      <c r="G29" s="17"/>
    </row>
    <row r="30" spans="1:7" ht="63.75" x14ac:dyDescent="0.25">
      <c r="A30" s="16">
        <v>20</v>
      </c>
      <c r="B30" s="22" t="s">
        <v>47</v>
      </c>
      <c r="C30" s="4" t="s">
        <v>4</v>
      </c>
      <c r="D30" s="31">
        <v>10</v>
      </c>
      <c r="E30" s="16"/>
      <c r="F30" s="17"/>
      <c r="G30" s="17"/>
    </row>
    <row r="31" spans="1:7" ht="63.75" x14ac:dyDescent="0.25">
      <c r="A31" s="16">
        <v>21</v>
      </c>
      <c r="B31" s="22" t="s">
        <v>48</v>
      </c>
      <c r="C31" s="4" t="s">
        <v>4</v>
      </c>
      <c r="D31" s="31">
        <v>20</v>
      </c>
      <c r="E31" s="16"/>
      <c r="F31" s="17"/>
      <c r="G31" s="17"/>
    </row>
    <row r="32" spans="1:7" ht="25.5" x14ac:dyDescent="0.25">
      <c r="A32" s="16">
        <v>22</v>
      </c>
      <c r="B32" s="21" t="s">
        <v>49</v>
      </c>
      <c r="C32" s="4" t="s">
        <v>4</v>
      </c>
      <c r="D32" s="31">
        <v>50</v>
      </c>
      <c r="E32" s="16"/>
      <c r="F32" s="17"/>
      <c r="G32" s="17"/>
    </row>
    <row r="33" spans="1:7" ht="89.25" x14ac:dyDescent="0.25">
      <c r="A33" s="16">
        <v>23</v>
      </c>
      <c r="B33" s="21" t="s">
        <v>50</v>
      </c>
      <c r="C33" s="4" t="s">
        <v>4</v>
      </c>
      <c r="D33" s="31">
        <v>30</v>
      </c>
      <c r="E33" s="16"/>
      <c r="F33" s="17"/>
      <c r="G33" s="17"/>
    </row>
    <row r="34" spans="1:7" ht="25.5" x14ac:dyDescent="0.25">
      <c r="A34" s="16">
        <v>24</v>
      </c>
      <c r="B34" s="21" t="s">
        <v>51</v>
      </c>
      <c r="C34" s="4" t="s">
        <v>4</v>
      </c>
      <c r="D34" s="31">
        <v>30</v>
      </c>
      <c r="E34" s="16"/>
      <c r="F34" s="17"/>
      <c r="G34" s="17"/>
    </row>
    <row r="35" spans="1:7" ht="25.5" x14ac:dyDescent="0.25">
      <c r="A35" s="16">
        <v>25</v>
      </c>
      <c r="B35" s="21" t="s">
        <v>52</v>
      </c>
      <c r="C35" s="4" t="s">
        <v>4</v>
      </c>
      <c r="D35" s="31">
        <v>30</v>
      </c>
      <c r="E35" s="16"/>
      <c r="F35" s="17"/>
      <c r="G35" s="17"/>
    </row>
    <row r="36" spans="1:7" ht="25.5" x14ac:dyDescent="0.25">
      <c r="A36" s="16">
        <v>26</v>
      </c>
      <c r="B36" s="21" t="s">
        <v>53</v>
      </c>
      <c r="C36" s="4" t="s">
        <v>4</v>
      </c>
      <c r="D36" s="31">
        <f>3+12+15</f>
        <v>30</v>
      </c>
      <c r="E36" s="16"/>
      <c r="F36" s="17"/>
      <c r="G36" s="17"/>
    </row>
    <row r="37" spans="1:7" ht="25.5" x14ac:dyDescent="0.25">
      <c r="A37" s="16">
        <v>27</v>
      </c>
      <c r="B37" s="21" t="s">
        <v>54</v>
      </c>
      <c r="C37" s="4" t="s">
        <v>4</v>
      </c>
      <c r="D37" s="31">
        <v>20</v>
      </c>
      <c r="E37" s="16"/>
      <c r="F37" s="17"/>
      <c r="G37" s="17"/>
    </row>
    <row r="38" spans="1:7" ht="25.5" x14ac:dyDescent="0.25">
      <c r="A38" s="16">
        <v>28</v>
      </c>
      <c r="B38" s="21" t="s">
        <v>55</v>
      </c>
      <c r="C38" s="4" t="s">
        <v>4</v>
      </c>
      <c r="D38" s="31">
        <v>20</v>
      </c>
      <c r="E38" s="16"/>
      <c r="F38" s="17"/>
      <c r="G38" s="17"/>
    </row>
    <row r="39" spans="1:7" ht="25.5" x14ac:dyDescent="0.25">
      <c r="A39" s="16">
        <v>29</v>
      </c>
      <c r="B39" s="21" t="s">
        <v>56</v>
      </c>
      <c r="C39" s="4" t="s">
        <v>4</v>
      </c>
      <c r="D39" s="31">
        <v>20</v>
      </c>
      <c r="E39" s="16"/>
      <c r="F39" s="17"/>
      <c r="G39" s="17"/>
    </row>
    <row r="40" spans="1:7" ht="25.5" x14ac:dyDescent="0.25">
      <c r="A40" s="16">
        <v>30</v>
      </c>
      <c r="B40" s="21" t="s">
        <v>57</v>
      </c>
      <c r="C40" s="4" t="s">
        <v>4</v>
      </c>
      <c r="D40" s="31">
        <v>20</v>
      </c>
      <c r="E40" s="16"/>
      <c r="F40" s="17"/>
      <c r="G40" s="17"/>
    </row>
    <row r="41" spans="1:7" ht="25.5" x14ac:dyDescent="0.25">
      <c r="A41" s="16">
        <v>31</v>
      </c>
      <c r="B41" s="21" t="s">
        <v>58</v>
      </c>
      <c r="C41" s="4" t="s">
        <v>4</v>
      </c>
      <c r="D41" s="31">
        <v>20</v>
      </c>
      <c r="E41" s="16"/>
      <c r="F41" s="17"/>
      <c r="G41" s="17"/>
    </row>
    <row r="42" spans="1:7" ht="25.5" x14ac:dyDescent="0.25">
      <c r="A42" s="16">
        <v>32</v>
      </c>
      <c r="B42" s="21" t="s">
        <v>59</v>
      </c>
      <c r="C42" s="4" t="s">
        <v>4</v>
      </c>
      <c r="D42" s="31">
        <v>20</v>
      </c>
      <c r="E42" s="16"/>
      <c r="F42" s="17"/>
      <c r="G42" s="17"/>
    </row>
    <row r="43" spans="1:7" ht="25.5" x14ac:dyDescent="0.25">
      <c r="A43" s="16">
        <v>33</v>
      </c>
      <c r="B43" s="21" t="s">
        <v>60</v>
      </c>
      <c r="C43" s="4" t="s">
        <v>4</v>
      </c>
      <c r="D43" s="31">
        <v>20</v>
      </c>
      <c r="E43" s="16"/>
      <c r="F43" s="17"/>
      <c r="G43" s="17"/>
    </row>
    <row r="44" spans="1:7" ht="25.5" x14ac:dyDescent="0.25">
      <c r="A44" s="16">
        <v>34</v>
      </c>
      <c r="B44" s="21" t="s">
        <v>61</v>
      </c>
      <c r="C44" s="4" t="s">
        <v>4</v>
      </c>
      <c r="D44" s="31">
        <v>20</v>
      </c>
      <c r="E44" s="16"/>
      <c r="F44" s="17"/>
      <c r="G44" s="17"/>
    </row>
    <row r="45" spans="1:7" ht="66.75" customHeight="1" x14ac:dyDescent="0.25">
      <c r="A45" s="16">
        <v>35</v>
      </c>
      <c r="B45" s="27" t="s">
        <v>62</v>
      </c>
      <c r="C45" s="4" t="s">
        <v>4</v>
      </c>
      <c r="D45" s="31">
        <v>50</v>
      </c>
      <c r="E45" s="16"/>
      <c r="F45" s="17"/>
      <c r="G45" s="17"/>
    </row>
    <row r="46" spans="1:7" ht="38.25" x14ac:dyDescent="0.25">
      <c r="A46" s="16">
        <v>36</v>
      </c>
      <c r="B46" s="22" t="s">
        <v>63</v>
      </c>
      <c r="C46" s="4" t="s">
        <v>4</v>
      </c>
      <c r="D46" s="31">
        <v>50</v>
      </c>
      <c r="E46" s="16"/>
      <c r="F46" s="17"/>
      <c r="G46" s="17"/>
    </row>
    <row r="47" spans="1:7" ht="38.25" x14ac:dyDescent="0.25">
      <c r="A47" s="16">
        <v>37</v>
      </c>
      <c r="B47" s="22" t="s">
        <v>64</v>
      </c>
      <c r="C47" s="4" t="s">
        <v>4</v>
      </c>
      <c r="D47" s="31">
        <v>50</v>
      </c>
      <c r="E47" s="16"/>
      <c r="F47" s="17"/>
      <c r="G47" s="17"/>
    </row>
    <row r="48" spans="1:7" ht="38.25" x14ac:dyDescent="0.25">
      <c r="A48" s="16">
        <v>38</v>
      </c>
      <c r="B48" s="22" t="s">
        <v>65</v>
      </c>
      <c r="C48" s="4" t="s">
        <v>4</v>
      </c>
      <c r="D48" s="31">
        <v>50</v>
      </c>
      <c r="E48" s="16"/>
      <c r="F48" s="17"/>
      <c r="G48" s="17"/>
    </row>
    <row r="49" spans="1:7" ht="38.25" x14ac:dyDescent="0.25">
      <c r="A49" s="16">
        <v>39</v>
      </c>
      <c r="B49" s="22" t="s">
        <v>66</v>
      </c>
      <c r="C49" s="4" t="s">
        <v>4</v>
      </c>
      <c r="D49" s="31">
        <v>50</v>
      </c>
      <c r="E49" s="16"/>
      <c r="F49" s="17"/>
      <c r="G49" s="17"/>
    </row>
    <row r="50" spans="1:7" ht="30" customHeight="1" x14ac:dyDescent="0.25">
      <c r="A50" s="25" t="s">
        <v>67</v>
      </c>
      <c r="B50" s="47" t="s">
        <v>68</v>
      </c>
      <c r="C50" s="48"/>
      <c r="D50" s="49"/>
      <c r="E50" s="25"/>
      <c r="F50" s="35"/>
      <c r="G50" s="35"/>
    </row>
    <row r="51" spans="1:7" ht="63.75" x14ac:dyDescent="0.25">
      <c r="A51" s="16">
        <v>40</v>
      </c>
      <c r="B51" s="22" t="s">
        <v>69</v>
      </c>
      <c r="C51" s="4" t="s">
        <v>244</v>
      </c>
      <c r="D51" s="31">
        <v>5</v>
      </c>
      <c r="E51" s="16"/>
      <c r="F51" s="17"/>
      <c r="G51" s="17"/>
    </row>
    <row r="52" spans="1:7" ht="51" x14ac:dyDescent="0.25">
      <c r="A52" s="16">
        <v>41</v>
      </c>
      <c r="B52" s="22" t="s">
        <v>70</v>
      </c>
      <c r="C52" s="4" t="s">
        <v>244</v>
      </c>
      <c r="D52" s="31">
        <v>5</v>
      </c>
      <c r="E52" s="16"/>
      <c r="F52" s="17"/>
      <c r="G52" s="17"/>
    </row>
    <row r="53" spans="1:7" ht="25.5" x14ac:dyDescent="0.25">
      <c r="A53" s="16">
        <v>42</v>
      </c>
      <c r="B53" s="22" t="s">
        <v>71</v>
      </c>
      <c r="C53" s="4" t="s">
        <v>244</v>
      </c>
      <c r="D53" s="31">
        <v>3</v>
      </c>
      <c r="E53" s="16"/>
      <c r="F53" s="17"/>
      <c r="G53" s="17"/>
    </row>
    <row r="54" spans="1:7" ht="89.25" x14ac:dyDescent="0.25">
      <c r="A54" s="16">
        <v>43</v>
      </c>
      <c r="B54" s="21" t="s">
        <v>72</v>
      </c>
      <c r="C54" s="4" t="s">
        <v>245</v>
      </c>
      <c r="D54" s="31">
        <v>5</v>
      </c>
      <c r="E54" s="16"/>
      <c r="F54" s="17"/>
      <c r="G54" s="17"/>
    </row>
    <row r="55" spans="1:7" ht="63.75" x14ac:dyDescent="0.25">
      <c r="A55" s="16">
        <v>44</v>
      </c>
      <c r="B55" s="21" t="s">
        <v>73</v>
      </c>
      <c r="C55" s="4" t="s">
        <v>246</v>
      </c>
      <c r="D55" s="31">
        <v>5</v>
      </c>
      <c r="E55" s="16"/>
      <c r="F55" s="17"/>
      <c r="G55" s="17"/>
    </row>
    <row r="56" spans="1:7" ht="63.75" x14ac:dyDescent="0.25">
      <c r="A56" s="16">
        <v>45</v>
      </c>
      <c r="B56" s="22" t="s">
        <v>74</v>
      </c>
      <c r="C56" s="4" t="s">
        <v>246</v>
      </c>
      <c r="D56" s="31">
        <f>2</f>
        <v>2</v>
      </c>
      <c r="E56" s="16"/>
      <c r="F56" s="17"/>
      <c r="G56" s="17"/>
    </row>
    <row r="57" spans="1:7" ht="51" x14ac:dyDescent="0.25">
      <c r="A57" s="16">
        <v>46</v>
      </c>
      <c r="B57" s="22" t="s">
        <v>75</v>
      </c>
      <c r="C57" s="4" t="s">
        <v>246</v>
      </c>
      <c r="D57" s="31">
        <v>1</v>
      </c>
      <c r="E57" s="16"/>
      <c r="F57" s="17"/>
      <c r="G57" s="17"/>
    </row>
    <row r="58" spans="1:7" ht="38.25" x14ac:dyDescent="0.25">
      <c r="A58" s="16">
        <v>47</v>
      </c>
      <c r="B58" s="22" t="s">
        <v>76</v>
      </c>
      <c r="C58" s="4" t="s">
        <v>247</v>
      </c>
      <c r="D58" s="31">
        <f>1</f>
        <v>1</v>
      </c>
      <c r="E58" s="16"/>
      <c r="F58" s="17"/>
      <c r="G58" s="17"/>
    </row>
    <row r="59" spans="1:7" ht="51" x14ac:dyDescent="0.25">
      <c r="A59" s="16">
        <v>48</v>
      </c>
      <c r="B59" s="21" t="s">
        <v>77</v>
      </c>
      <c r="C59" s="4" t="s">
        <v>247</v>
      </c>
      <c r="D59" s="31">
        <v>30</v>
      </c>
      <c r="E59" s="16"/>
      <c r="F59" s="17"/>
      <c r="G59" s="17"/>
    </row>
    <row r="60" spans="1:7" ht="51" x14ac:dyDescent="0.25">
      <c r="A60" s="16">
        <v>49</v>
      </c>
      <c r="B60" s="22" t="s">
        <v>78</v>
      </c>
      <c r="C60" s="4" t="s">
        <v>248</v>
      </c>
      <c r="D60" s="31">
        <v>10</v>
      </c>
      <c r="E60" s="16"/>
      <c r="F60" s="17"/>
      <c r="G60" s="17"/>
    </row>
    <row r="61" spans="1:7" ht="51" x14ac:dyDescent="0.25">
      <c r="A61" s="16">
        <v>50</v>
      </c>
      <c r="B61" s="22" t="s">
        <v>79</v>
      </c>
      <c r="C61" s="4" t="s">
        <v>248</v>
      </c>
      <c r="D61" s="31">
        <v>10</v>
      </c>
      <c r="E61" s="16"/>
      <c r="F61" s="17"/>
      <c r="G61" s="17"/>
    </row>
    <row r="62" spans="1:7" ht="51" x14ac:dyDescent="0.25">
      <c r="A62" s="16">
        <v>51</v>
      </c>
      <c r="B62" s="22" t="s">
        <v>80</v>
      </c>
      <c r="C62" s="4" t="s">
        <v>248</v>
      </c>
      <c r="D62" s="31">
        <v>20</v>
      </c>
      <c r="E62" s="16"/>
      <c r="F62" s="17"/>
      <c r="G62" s="17"/>
    </row>
    <row r="63" spans="1:7" ht="51" x14ac:dyDescent="0.25">
      <c r="A63" s="16">
        <v>52</v>
      </c>
      <c r="B63" s="22" t="s">
        <v>81</v>
      </c>
      <c r="C63" s="4" t="s">
        <v>248</v>
      </c>
      <c r="D63" s="31">
        <v>20</v>
      </c>
      <c r="E63" s="16"/>
      <c r="F63" s="17"/>
      <c r="G63" s="17"/>
    </row>
    <row r="64" spans="1:7" ht="51" x14ac:dyDescent="0.25">
      <c r="A64" s="16">
        <v>53</v>
      </c>
      <c r="B64" s="22" t="s">
        <v>82</v>
      </c>
      <c r="C64" s="4" t="s">
        <v>248</v>
      </c>
      <c r="D64" s="31">
        <v>20</v>
      </c>
      <c r="E64" s="16"/>
      <c r="F64" s="17"/>
      <c r="G64" s="17"/>
    </row>
    <row r="65" spans="1:7" ht="51" x14ac:dyDescent="0.25">
      <c r="A65" s="16">
        <v>54</v>
      </c>
      <c r="B65" s="22" t="s">
        <v>83</v>
      </c>
      <c r="C65" s="4" t="s">
        <v>248</v>
      </c>
      <c r="D65" s="31">
        <v>20</v>
      </c>
      <c r="E65" s="16"/>
      <c r="F65" s="17"/>
      <c r="G65" s="17"/>
    </row>
    <row r="66" spans="1:7" ht="38.25" x14ac:dyDescent="0.25">
      <c r="A66" s="16">
        <v>55</v>
      </c>
      <c r="B66" s="21" t="s">
        <v>84</v>
      </c>
      <c r="C66" s="4" t="s">
        <v>249</v>
      </c>
      <c r="D66" s="31">
        <v>20</v>
      </c>
      <c r="E66" s="16"/>
      <c r="F66" s="17"/>
      <c r="G66" s="17"/>
    </row>
    <row r="67" spans="1:7" ht="38.25" x14ac:dyDescent="0.25">
      <c r="A67" s="16">
        <v>56</v>
      </c>
      <c r="B67" s="21" t="s">
        <v>85</v>
      </c>
      <c r="C67" s="4" t="s">
        <v>249</v>
      </c>
      <c r="D67" s="31">
        <v>30</v>
      </c>
      <c r="E67" s="16"/>
      <c r="F67" s="17"/>
      <c r="G67" s="17"/>
    </row>
    <row r="68" spans="1:7" ht="38.25" x14ac:dyDescent="0.25">
      <c r="A68" s="16">
        <v>57</v>
      </c>
      <c r="B68" s="21" t="s">
        <v>86</v>
      </c>
      <c r="C68" s="4" t="s">
        <v>249</v>
      </c>
      <c r="D68" s="31">
        <v>50</v>
      </c>
      <c r="E68" s="16"/>
      <c r="F68" s="17"/>
      <c r="G68" s="17"/>
    </row>
    <row r="69" spans="1:7" ht="38.25" x14ac:dyDescent="0.25">
      <c r="A69" s="16">
        <v>58</v>
      </c>
      <c r="B69" s="21" t="s">
        <v>87</v>
      </c>
      <c r="C69" s="4" t="s">
        <v>249</v>
      </c>
      <c r="D69" s="31">
        <v>100</v>
      </c>
      <c r="E69" s="16"/>
      <c r="F69" s="17"/>
      <c r="G69" s="17"/>
    </row>
    <row r="70" spans="1:7" ht="38.25" x14ac:dyDescent="0.25">
      <c r="A70" s="16">
        <v>59</v>
      </c>
      <c r="B70" s="21" t="s">
        <v>88</v>
      </c>
      <c r="C70" s="4" t="s">
        <v>249</v>
      </c>
      <c r="D70" s="31">
        <f>5</f>
        <v>5</v>
      </c>
      <c r="E70" s="16"/>
      <c r="F70" s="17"/>
      <c r="G70" s="17"/>
    </row>
    <row r="71" spans="1:7" ht="38.25" x14ac:dyDescent="0.25">
      <c r="A71" s="16">
        <v>60</v>
      </c>
      <c r="B71" s="21" t="s">
        <v>89</v>
      </c>
      <c r="C71" s="4" t="s">
        <v>4</v>
      </c>
      <c r="D71" s="31">
        <v>100</v>
      </c>
      <c r="E71" s="16"/>
      <c r="F71" s="17"/>
      <c r="G71" s="17"/>
    </row>
    <row r="72" spans="1:7" ht="38.25" x14ac:dyDescent="0.25">
      <c r="A72" s="16">
        <v>61</v>
      </c>
      <c r="B72" s="21" t="s">
        <v>90</v>
      </c>
      <c r="C72" s="4" t="s">
        <v>4</v>
      </c>
      <c r="D72" s="31">
        <v>50</v>
      </c>
      <c r="E72" s="16"/>
      <c r="F72" s="17"/>
      <c r="G72" s="17"/>
    </row>
    <row r="73" spans="1:7" ht="25.5" x14ac:dyDescent="0.25">
      <c r="A73" s="16">
        <v>62</v>
      </c>
      <c r="B73" s="21" t="s">
        <v>91</v>
      </c>
      <c r="C73" s="4" t="s">
        <v>4</v>
      </c>
      <c r="D73" s="31">
        <v>50</v>
      </c>
      <c r="E73" s="16"/>
      <c r="F73" s="17"/>
      <c r="G73" s="17"/>
    </row>
    <row r="74" spans="1:7" ht="25.5" x14ac:dyDescent="0.25">
      <c r="A74" s="16">
        <v>63</v>
      </c>
      <c r="B74" s="21" t="s">
        <v>92</v>
      </c>
      <c r="C74" s="4" t="s">
        <v>4</v>
      </c>
      <c r="D74" s="31">
        <v>50</v>
      </c>
      <c r="E74" s="16"/>
      <c r="F74" s="17"/>
      <c r="G74" s="17"/>
    </row>
    <row r="75" spans="1:7" ht="38.25" x14ac:dyDescent="0.25">
      <c r="A75" s="16">
        <v>64</v>
      </c>
      <c r="B75" s="21" t="s">
        <v>93</v>
      </c>
      <c r="C75" s="4" t="s">
        <v>4</v>
      </c>
      <c r="D75" s="31">
        <v>20</v>
      </c>
      <c r="E75" s="16"/>
      <c r="F75" s="17"/>
      <c r="G75" s="17"/>
    </row>
    <row r="76" spans="1:7" ht="25.5" x14ac:dyDescent="0.25">
      <c r="A76" s="16">
        <v>65</v>
      </c>
      <c r="B76" s="22" t="s">
        <v>94</v>
      </c>
      <c r="C76" s="4" t="s">
        <v>250</v>
      </c>
      <c r="D76" s="31">
        <v>30</v>
      </c>
      <c r="E76" s="16"/>
      <c r="F76" s="17"/>
      <c r="G76" s="17"/>
    </row>
    <row r="77" spans="1:7" ht="25.5" x14ac:dyDescent="0.25">
      <c r="A77" s="16">
        <v>66</v>
      </c>
      <c r="B77" s="22" t="s">
        <v>95</v>
      </c>
      <c r="C77" s="4" t="s">
        <v>4</v>
      </c>
      <c r="D77" s="31">
        <v>5</v>
      </c>
      <c r="E77" s="16"/>
      <c r="F77" s="17"/>
      <c r="G77" s="17"/>
    </row>
    <row r="78" spans="1:7" ht="38.25" x14ac:dyDescent="0.25">
      <c r="A78" s="16">
        <v>67</v>
      </c>
      <c r="B78" s="21" t="s">
        <v>96</v>
      </c>
      <c r="C78" s="4" t="s">
        <v>4</v>
      </c>
      <c r="D78" s="31">
        <v>10</v>
      </c>
      <c r="E78" s="16"/>
      <c r="F78" s="17"/>
      <c r="G78" s="17"/>
    </row>
    <row r="79" spans="1:7" ht="63.75" x14ac:dyDescent="0.25">
      <c r="A79" s="16">
        <v>68</v>
      </c>
      <c r="B79" s="22" t="s">
        <v>97</v>
      </c>
      <c r="C79" s="4" t="s">
        <v>251</v>
      </c>
      <c r="D79" s="31">
        <v>10</v>
      </c>
      <c r="E79" s="16"/>
      <c r="F79" s="17"/>
      <c r="G79" s="17"/>
    </row>
    <row r="80" spans="1:7" ht="63.75" x14ac:dyDescent="0.25">
      <c r="A80" s="16">
        <v>69</v>
      </c>
      <c r="B80" s="22" t="s">
        <v>98</v>
      </c>
      <c r="C80" s="4" t="s">
        <v>252</v>
      </c>
      <c r="D80" s="31">
        <v>10</v>
      </c>
      <c r="E80" s="16"/>
      <c r="F80" s="17"/>
      <c r="G80" s="17"/>
    </row>
    <row r="81" spans="1:7" ht="25.5" x14ac:dyDescent="0.25">
      <c r="A81" s="16">
        <v>70</v>
      </c>
      <c r="B81" s="22" t="s">
        <v>99</v>
      </c>
      <c r="C81" s="4" t="s">
        <v>252</v>
      </c>
      <c r="D81" s="31">
        <v>10</v>
      </c>
      <c r="E81" s="16"/>
      <c r="F81" s="17"/>
      <c r="G81" s="17"/>
    </row>
    <row r="82" spans="1:7" ht="38.25" x14ac:dyDescent="0.25">
      <c r="A82" s="16">
        <v>71</v>
      </c>
      <c r="B82" s="21" t="s">
        <v>100</v>
      </c>
      <c r="C82" s="4" t="s">
        <v>4</v>
      </c>
      <c r="D82" s="31">
        <v>10</v>
      </c>
      <c r="E82" s="16"/>
      <c r="F82" s="17"/>
      <c r="G82" s="17"/>
    </row>
    <row r="83" spans="1:7" ht="38.25" x14ac:dyDescent="0.25">
      <c r="A83" s="16">
        <v>72</v>
      </c>
      <c r="B83" s="22" t="s">
        <v>101</v>
      </c>
      <c r="C83" s="4" t="s">
        <v>253</v>
      </c>
      <c r="D83" s="31">
        <v>10</v>
      </c>
      <c r="E83" s="16"/>
      <c r="F83" s="17"/>
      <c r="G83" s="17"/>
    </row>
    <row r="84" spans="1:7" ht="70.5" customHeight="1" x14ac:dyDescent="0.25">
      <c r="A84" s="16">
        <v>73</v>
      </c>
      <c r="B84" s="22" t="s">
        <v>102</v>
      </c>
      <c r="C84" s="4" t="s">
        <v>254</v>
      </c>
      <c r="D84" s="31">
        <v>10</v>
      </c>
      <c r="E84" s="16"/>
      <c r="F84" s="17"/>
      <c r="G84" s="17"/>
    </row>
    <row r="85" spans="1:7" ht="25.5" x14ac:dyDescent="0.25">
      <c r="A85" s="16">
        <v>74</v>
      </c>
      <c r="B85" s="21" t="s">
        <v>103</v>
      </c>
      <c r="C85" s="4" t="s">
        <v>4</v>
      </c>
      <c r="D85" s="31">
        <v>20</v>
      </c>
      <c r="E85" s="16"/>
      <c r="F85" s="17"/>
      <c r="G85" s="17"/>
    </row>
    <row r="86" spans="1:7" ht="30" customHeight="1" x14ac:dyDescent="0.25">
      <c r="A86" s="25" t="s">
        <v>104</v>
      </c>
      <c r="B86" s="50" t="s">
        <v>105</v>
      </c>
      <c r="C86" s="51"/>
      <c r="D86" s="52"/>
      <c r="E86" s="25"/>
      <c r="F86" s="35"/>
      <c r="G86" s="35"/>
    </row>
    <row r="87" spans="1:7" ht="38.25" x14ac:dyDescent="0.25">
      <c r="A87" s="16">
        <v>75</v>
      </c>
      <c r="B87" s="21" t="s">
        <v>106</v>
      </c>
      <c r="C87" s="16" t="s">
        <v>4</v>
      </c>
      <c r="D87" s="31">
        <v>1</v>
      </c>
      <c r="E87" s="16"/>
      <c r="F87" s="17"/>
      <c r="G87" s="17"/>
    </row>
    <row r="88" spans="1:7" ht="76.5" x14ac:dyDescent="0.25">
      <c r="A88" s="16">
        <v>76</v>
      </c>
      <c r="B88" s="22" t="s">
        <v>107</v>
      </c>
      <c r="C88" s="4" t="s">
        <v>4</v>
      </c>
      <c r="D88" s="31">
        <v>20</v>
      </c>
      <c r="E88" s="16"/>
      <c r="F88" s="17"/>
      <c r="G88" s="17"/>
    </row>
    <row r="89" spans="1:7" ht="89.25" x14ac:dyDescent="0.25">
      <c r="A89" s="16">
        <v>77</v>
      </c>
      <c r="B89" s="22" t="s">
        <v>108</v>
      </c>
      <c r="C89" s="4" t="s">
        <v>4</v>
      </c>
      <c r="D89" s="31">
        <v>20</v>
      </c>
      <c r="E89" s="16"/>
      <c r="F89" s="17"/>
      <c r="G89" s="17"/>
    </row>
    <row r="90" spans="1:7" ht="38.25" x14ac:dyDescent="0.25">
      <c r="A90" s="16">
        <v>78</v>
      </c>
      <c r="B90" s="22" t="s">
        <v>109</v>
      </c>
      <c r="C90" s="4" t="s">
        <v>255</v>
      </c>
      <c r="D90" s="31">
        <v>1</v>
      </c>
      <c r="E90" s="16"/>
      <c r="F90" s="17"/>
      <c r="G90" s="17"/>
    </row>
    <row r="91" spans="1:7" ht="38.25" x14ac:dyDescent="0.25">
      <c r="A91" s="16">
        <v>79</v>
      </c>
      <c r="B91" s="22" t="s">
        <v>110</v>
      </c>
      <c r="C91" s="4" t="s">
        <v>255</v>
      </c>
      <c r="D91" s="31">
        <v>1</v>
      </c>
      <c r="E91" s="16"/>
      <c r="F91" s="17"/>
      <c r="G91" s="17"/>
    </row>
    <row r="92" spans="1:7" ht="38.25" x14ac:dyDescent="0.25">
      <c r="A92" s="16">
        <v>80</v>
      </c>
      <c r="B92" s="22" t="s">
        <v>111</v>
      </c>
      <c r="C92" s="4" t="s">
        <v>4</v>
      </c>
      <c r="D92" s="31">
        <v>20</v>
      </c>
      <c r="E92" s="16"/>
      <c r="F92" s="17"/>
      <c r="G92" s="17"/>
    </row>
    <row r="93" spans="1:7" ht="38.25" x14ac:dyDescent="0.25">
      <c r="A93" s="16">
        <v>81</v>
      </c>
      <c r="B93" s="21" t="s">
        <v>112</v>
      </c>
      <c r="C93" s="4" t="s">
        <v>256</v>
      </c>
      <c r="D93" s="31">
        <v>1</v>
      </c>
      <c r="E93" s="16"/>
      <c r="F93" s="17"/>
      <c r="G93" s="17"/>
    </row>
    <row r="94" spans="1:7" ht="51" x14ac:dyDescent="0.25">
      <c r="A94" s="16">
        <v>82</v>
      </c>
      <c r="B94" s="21" t="s">
        <v>113</v>
      </c>
      <c r="C94" s="4" t="s">
        <v>257</v>
      </c>
      <c r="D94" s="31">
        <v>10</v>
      </c>
      <c r="E94" s="16"/>
      <c r="F94" s="17"/>
      <c r="G94" s="17"/>
    </row>
    <row r="95" spans="1:7" ht="51" x14ac:dyDescent="0.25">
      <c r="A95" s="16">
        <v>83</v>
      </c>
      <c r="B95" s="21" t="s">
        <v>114</v>
      </c>
      <c r="C95" s="4" t="s">
        <v>258</v>
      </c>
      <c r="D95" s="31">
        <v>50</v>
      </c>
      <c r="E95" s="16"/>
      <c r="F95" s="17"/>
      <c r="G95" s="17"/>
    </row>
    <row r="96" spans="1:7" ht="51" x14ac:dyDescent="0.25">
      <c r="A96" s="16">
        <v>84</v>
      </c>
      <c r="B96" s="21" t="s">
        <v>115</v>
      </c>
      <c r="C96" s="4" t="s">
        <v>259</v>
      </c>
      <c r="D96" s="31">
        <v>10</v>
      </c>
      <c r="E96" s="16"/>
      <c r="F96" s="17"/>
      <c r="G96" s="17"/>
    </row>
    <row r="97" spans="1:7" ht="51" x14ac:dyDescent="0.25">
      <c r="A97" s="16">
        <v>85</v>
      </c>
      <c r="B97" s="21" t="s">
        <v>116</v>
      </c>
      <c r="C97" s="4" t="s">
        <v>259</v>
      </c>
      <c r="D97" s="31">
        <v>30</v>
      </c>
      <c r="E97" s="16"/>
      <c r="F97" s="17"/>
      <c r="G97" s="17"/>
    </row>
    <row r="98" spans="1:7" ht="51" x14ac:dyDescent="0.25">
      <c r="A98" s="16">
        <v>86</v>
      </c>
      <c r="B98" s="21" t="s">
        <v>117</v>
      </c>
      <c r="C98" s="4" t="s">
        <v>255</v>
      </c>
      <c r="D98" s="31">
        <v>30</v>
      </c>
      <c r="E98" s="16"/>
      <c r="F98" s="17"/>
      <c r="G98" s="17"/>
    </row>
    <row r="99" spans="1:7" ht="76.5" x14ac:dyDescent="0.25">
      <c r="A99" s="16">
        <v>87</v>
      </c>
      <c r="B99" s="21" t="s">
        <v>118</v>
      </c>
      <c r="C99" s="4" t="s">
        <v>252</v>
      </c>
      <c r="D99" s="31">
        <v>10</v>
      </c>
      <c r="E99" s="16"/>
      <c r="F99" s="17"/>
      <c r="G99" s="17"/>
    </row>
    <row r="100" spans="1:7" ht="51" x14ac:dyDescent="0.25">
      <c r="A100" s="16">
        <v>88</v>
      </c>
      <c r="B100" s="21" t="s">
        <v>119</v>
      </c>
      <c r="C100" s="4" t="s">
        <v>4</v>
      </c>
      <c r="D100" s="31">
        <v>20</v>
      </c>
      <c r="E100" s="16"/>
      <c r="F100" s="17"/>
      <c r="G100" s="17"/>
    </row>
    <row r="101" spans="1:7" ht="25.5" x14ac:dyDescent="0.25">
      <c r="A101" s="16">
        <v>89</v>
      </c>
      <c r="B101" s="21" t="s">
        <v>120</v>
      </c>
      <c r="C101" s="4" t="s">
        <v>4</v>
      </c>
      <c r="D101" s="31">
        <v>50</v>
      </c>
      <c r="E101" s="16"/>
      <c r="F101" s="17"/>
      <c r="G101" s="17"/>
    </row>
    <row r="102" spans="1:7" ht="51" x14ac:dyDescent="0.25">
      <c r="A102" s="16">
        <v>90</v>
      </c>
      <c r="B102" s="21" t="s">
        <v>121</v>
      </c>
      <c r="C102" s="4" t="s">
        <v>259</v>
      </c>
      <c r="D102" s="31">
        <v>10</v>
      </c>
      <c r="E102" s="16"/>
      <c r="F102" s="17"/>
      <c r="G102" s="17"/>
    </row>
    <row r="103" spans="1:7" ht="63.75" x14ac:dyDescent="0.25">
      <c r="A103" s="16">
        <v>91</v>
      </c>
      <c r="B103" s="21" t="s">
        <v>122</v>
      </c>
      <c r="C103" s="4" t="s">
        <v>259</v>
      </c>
      <c r="D103" s="31">
        <v>10</v>
      </c>
      <c r="E103" s="16"/>
      <c r="F103" s="17"/>
      <c r="G103" s="17"/>
    </row>
    <row r="104" spans="1:7" ht="38.25" x14ac:dyDescent="0.25">
      <c r="A104" s="16">
        <v>92</v>
      </c>
      <c r="B104" s="22" t="s">
        <v>123</v>
      </c>
      <c r="C104" s="4" t="s">
        <v>259</v>
      </c>
      <c r="D104" s="31">
        <v>5</v>
      </c>
      <c r="E104" s="16"/>
      <c r="F104" s="17"/>
      <c r="G104" s="17"/>
    </row>
    <row r="105" spans="1:7" ht="63.75" x14ac:dyDescent="0.25">
      <c r="A105" s="16">
        <v>93</v>
      </c>
      <c r="B105" s="21" t="s">
        <v>124</v>
      </c>
      <c r="C105" s="4" t="s">
        <v>4</v>
      </c>
      <c r="D105" s="31">
        <v>10</v>
      </c>
      <c r="E105" s="16"/>
      <c r="F105" s="17"/>
      <c r="G105" s="17"/>
    </row>
    <row r="106" spans="1:7" ht="51" x14ac:dyDescent="0.25">
      <c r="A106" s="16">
        <v>94</v>
      </c>
      <c r="B106" s="21" t="s">
        <v>125</v>
      </c>
      <c r="C106" s="4" t="s">
        <v>4</v>
      </c>
      <c r="D106" s="31">
        <v>10</v>
      </c>
      <c r="E106" s="16"/>
      <c r="F106" s="17"/>
      <c r="G106" s="17"/>
    </row>
    <row r="107" spans="1:7" ht="63.75" x14ac:dyDescent="0.25">
      <c r="A107" s="16">
        <v>95</v>
      </c>
      <c r="B107" s="21" t="s">
        <v>126</v>
      </c>
      <c r="C107" s="4" t="s">
        <v>4</v>
      </c>
      <c r="D107" s="31">
        <v>10</v>
      </c>
      <c r="E107" s="16"/>
      <c r="F107" s="17"/>
      <c r="G107" s="17"/>
    </row>
    <row r="108" spans="1:7" ht="57.75" customHeight="1" x14ac:dyDescent="0.25">
      <c r="A108" s="16">
        <v>96</v>
      </c>
      <c r="B108" s="21" t="s">
        <v>127</v>
      </c>
      <c r="C108" s="4" t="s">
        <v>4</v>
      </c>
      <c r="D108" s="31">
        <v>10</v>
      </c>
      <c r="E108" s="16"/>
      <c r="F108" s="17"/>
      <c r="G108" s="17"/>
    </row>
    <row r="109" spans="1:7" ht="76.5" x14ac:dyDescent="0.25">
      <c r="A109" s="16">
        <v>97</v>
      </c>
      <c r="B109" s="22" t="s">
        <v>128</v>
      </c>
      <c r="C109" s="4" t="s">
        <v>260</v>
      </c>
      <c r="D109" s="31">
        <v>2</v>
      </c>
      <c r="E109" s="16"/>
      <c r="F109" s="17"/>
      <c r="G109" s="17"/>
    </row>
    <row r="110" spans="1:7" ht="76.5" x14ac:dyDescent="0.25">
      <c r="A110" s="16">
        <v>98</v>
      </c>
      <c r="B110" s="22" t="s">
        <v>129</v>
      </c>
      <c r="C110" s="4" t="s">
        <v>260</v>
      </c>
      <c r="D110" s="31">
        <v>2</v>
      </c>
      <c r="E110" s="16"/>
      <c r="F110" s="17"/>
      <c r="G110" s="17"/>
    </row>
    <row r="111" spans="1:7" ht="76.5" x14ac:dyDescent="0.25">
      <c r="A111" s="16">
        <v>99</v>
      </c>
      <c r="B111" s="21" t="s">
        <v>130</v>
      </c>
      <c r="C111" s="4" t="s">
        <v>4</v>
      </c>
      <c r="D111" s="31">
        <v>30</v>
      </c>
      <c r="E111" s="16"/>
      <c r="F111" s="17"/>
      <c r="G111" s="17"/>
    </row>
    <row r="112" spans="1:7" ht="204" x14ac:dyDescent="0.25">
      <c r="A112" s="16">
        <v>100</v>
      </c>
      <c r="B112" s="21" t="s">
        <v>131</v>
      </c>
      <c r="C112" s="4" t="s">
        <v>4</v>
      </c>
      <c r="D112" s="31">
        <v>100</v>
      </c>
      <c r="E112" s="16"/>
      <c r="F112" s="17"/>
      <c r="G112" s="17"/>
    </row>
    <row r="113" spans="1:7" ht="38.25" x14ac:dyDescent="0.25">
      <c r="A113" s="16">
        <v>101</v>
      </c>
      <c r="B113" s="21" t="s">
        <v>132</v>
      </c>
      <c r="C113" s="4" t="s">
        <v>4</v>
      </c>
      <c r="D113" s="31">
        <v>40</v>
      </c>
      <c r="E113" s="16"/>
      <c r="F113" s="17"/>
      <c r="G113" s="17"/>
    </row>
    <row r="114" spans="1:7" ht="38.25" x14ac:dyDescent="0.25">
      <c r="A114" s="16">
        <v>102</v>
      </c>
      <c r="B114" s="21" t="s">
        <v>133</v>
      </c>
      <c r="C114" s="4" t="s">
        <v>4</v>
      </c>
      <c r="D114" s="31">
        <v>50</v>
      </c>
      <c r="E114" s="16"/>
      <c r="F114" s="17"/>
      <c r="G114" s="17"/>
    </row>
    <row r="115" spans="1:7" ht="51" x14ac:dyDescent="0.25">
      <c r="A115" s="16">
        <v>103</v>
      </c>
      <c r="B115" s="21" t="s">
        <v>134</v>
      </c>
      <c r="C115" s="4" t="s">
        <v>4</v>
      </c>
      <c r="D115" s="31">
        <v>10</v>
      </c>
      <c r="E115" s="16"/>
      <c r="F115" s="17"/>
      <c r="G115" s="17"/>
    </row>
    <row r="116" spans="1:7" ht="89.25" x14ac:dyDescent="0.25">
      <c r="A116" s="16">
        <v>104</v>
      </c>
      <c r="B116" s="21" t="s">
        <v>135</v>
      </c>
      <c r="C116" s="4" t="s">
        <v>261</v>
      </c>
      <c r="D116" s="31">
        <v>20</v>
      </c>
      <c r="E116" s="16"/>
      <c r="F116" s="17"/>
      <c r="G116" s="17"/>
    </row>
    <row r="117" spans="1:7" ht="102" x14ac:dyDescent="0.25">
      <c r="A117" s="16">
        <v>105</v>
      </c>
      <c r="B117" s="21" t="s">
        <v>136</v>
      </c>
      <c r="C117" s="4" t="s">
        <v>261</v>
      </c>
      <c r="D117" s="31">
        <v>30</v>
      </c>
      <c r="E117" s="16"/>
      <c r="F117" s="17"/>
      <c r="G117" s="17"/>
    </row>
    <row r="118" spans="1:7" ht="76.5" x14ac:dyDescent="0.25">
      <c r="A118" s="16">
        <v>106</v>
      </c>
      <c r="B118" s="21" t="s">
        <v>137</v>
      </c>
      <c r="C118" s="4" t="s">
        <v>261</v>
      </c>
      <c r="D118" s="31">
        <v>30</v>
      </c>
      <c r="E118" s="16"/>
      <c r="F118" s="17"/>
      <c r="G118" s="17"/>
    </row>
    <row r="119" spans="1:7" ht="102" x14ac:dyDescent="0.25">
      <c r="A119" s="16">
        <v>107</v>
      </c>
      <c r="B119" s="21" t="s">
        <v>138</v>
      </c>
      <c r="C119" s="4" t="s">
        <v>261</v>
      </c>
      <c r="D119" s="31">
        <v>50</v>
      </c>
      <c r="E119" s="16"/>
      <c r="F119" s="17"/>
      <c r="G119" s="17"/>
    </row>
    <row r="120" spans="1:7" ht="114.75" x14ac:dyDescent="0.25">
      <c r="A120" s="16">
        <v>108</v>
      </c>
      <c r="B120" s="27" t="s">
        <v>139</v>
      </c>
      <c r="C120" s="4" t="s">
        <v>4</v>
      </c>
      <c r="D120" s="31">
        <v>2</v>
      </c>
      <c r="E120" s="16"/>
      <c r="F120" s="17"/>
      <c r="G120" s="17"/>
    </row>
    <row r="121" spans="1:7" ht="25.5" x14ac:dyDescent="0.25">
      <c r="A121" s="16">
        <v>109</v>
      </c>
      <c r="B121" s="21" t="s">
        <v>140</v>
      </c>
      <c r="C121" s="4" t="s">
        <v>4</v>
      </c>
      <c r="D121" s="31">
        <v>300</v>
      </c>
      <c r="E121" s="16"/>
      <c r="F121" s="17"/>
      <c r="G121" s="17"/>
    </row>
    <row r="122" spans="1:7" ht="38.25" x14ac:dyDescent="0.25">
      <c r="A122" s="16">
        <v>110</v>
      </c>
      <c r="B122" s="21" t="s">
        <v>141</v>
      </c>
      <c r="C122" s="4" t="s">
        <v>4</v>
      </c>
      <c r="D122" s="31">
        <v>2</v>
      </c>
      <c r="E122" s="16"/>
      <c r="F122" s="17"/>
      <c r="G122" s="17"/>
    </row>
    <row r="123" spans="1:7" ht="38.25" x14ac:dyDescent="0.25">
      <c r="A123" s="16">
        <v>111</v>
      </c>
      <c r="B123" s="21" t="s">
        <v>142</v>
      </c>
      <c r="C123" s="4" t="s">
        <v>4</v>
      </c>
      <c r="D123" s="31">
        <v>2</v>
      </c>
      <c r="E123" s="16"/>
      <c r="F123" s="17"/>
      <c r="G123" s="17"/>
    </row>
    <row r="124" spans="1:7" ht="51" x14ac:dyDescent="0.25">
      <c r="A124" s="16">
        <v>112</v>
      </c>
      <c r="B124" s="21" t="s">
        <v>143</v>
      </c>
      <c r="C124" s="4" t="s">
        <v>4</v>
      </c>
      <c r="D124" s="31">
        <v>30</v>
      </c>
      <c r="E124" s="16"/>
      <c r="F124" s="17"/>
      <c r="G124" s="17"/>
    </row>
    <row r="125" spans="1:7" ht="38.25" x14ac:dyDescent="0.25">
      <c r="A125" s="16">
        <v>113</v>
      </c>
      <c r="B125" s="27" t="s">
        <v>144</v>
      </c>
      <c r="C125" s="4" t="s">
        <v>4</v>
      </c>
      <c r="D125" s="31">
        <v>10</v>
      </c>
      <c r="E125" s="16"/>
      <c r="F125" s="17"/>
      <c r="G125" s="17"/>
    </row>
    <row r="126" spans="1:7" ht="102" x14ac:dyDescent="0.25">
      <c r="A126" s="16">
        <v>114</v>
      </c>
      <c r="B126" s="22" t="s">
        <v>145</v>
      </c>
      <c r="C126" s="4" t="s">
        <v>4</v>
      </c>
      <c r="D126" s="31">
        <v>10</v>
      </c>
      <c r="E126" s="16"/>
      <c r="F126" s="17"/>
      <c r="G126" s="17"/>
    </row>
    <row r="127" spans="1:7" ht="102" x14ac:dyDescent="0.25">
      <c r="A127" s="16">
        <v>115</v>
      </c>
      <c r="B127" s="22" t="s">
        <v>146</v>
      </c>
      <c r="C127" s="4" t="s">
        <v>4</v>
      </c>
      <c r="D127" s="31">
        <f>10</f>
        <v>10</v>
      </c>
      <c r="E127" s="16"/>
      <c r="F127" s="17"/>
      <c r="G127" s="17"/>
    </row>
    <row r="128" spans="1:7" ht="25.5" x14ac:dyDescent="0.25">
      <c r="A128" s="16">
        <v>116</v>
      </c>
      <c r="B128" s="21" t="s">
        <v>147</v>
      </c>
      <c r="C128" s="4" t="s">
        <v>4</v>
      </c>
      <c r="D128" s="31">
        <v>300</v>
      </c>
      <c r="E128" s="16"/>
      <c r="F128" s="17"/>
      <c r="G128" s="17"/>
    </row>
    <row r="129" spans="1:7" ht="25.5" x14ac:dyDescent="0.25">
      <c r="A129" s="16">
        <v>117</v>
      </c>
      <c r="B129" s="22" t="s">
        <v>148</v>
      </c>
      <c r="C129" s="4" t="s">
        <v>4</v>
      </c>
      <c r="D129" s="31">
        <v>2</v>
      </c>
      <c r="E129" s="16"/>
      <c r="F129" s="17"/>
      <c r="G129" s="17"/>
    </row>
    <row r="130" spans="1:7" ht="38.25" x14ac:dyDescent="0.25">
      <c r="A130" s="16">
        <v>118</v>
      </c>
      <c r="B130" s="22" t="s">
        <v>149</v>
      </c>
      <c r="C130" s="4" t="s">
        <v>262</v>
      </c>
      <c r="D130" s="31">
        <v>2</v>
      </c>
      <c r="E130" s="16"/>
      <c r="F130" s="17"/>
      <c r="G130" s="17"/>
    </row>
    <row r="131" spans="1:7" ht="38.25" x14ac:dyDescent="0.25">
      <c r="A131" s="16">
        <v>119</v>
      </c>
      <c r="B131" s="22" t="s">
        <v>150</v>
      </c>
      <c r="C131" s="4" t="s">
        <v>262</v>
      </c>
      <c r="D131" s="31">
        <v>2</v>
      </c>
      <c r="E131" s="16"/>
      <c r="F131" s="17"/>
      <c r="G131" s="17"/>
    </row>
    <row r="132" spans="1:7" ht="38.25" x14ac:dyDescent="0.25">
      <c r="A132" s="16">
        <v>120</v>
      </c>
      <c r="B132" s="22" t="s">
        <v>151</v>
      </c>
      <c r="C132" s="4" t="s">
        <v>4</v>
      </c>
      <c r="D132" s="31">
        <v>10</v>
      </c>
      <c r="E132" s="16"/>
      <c r="F132" s="17"/>
      <c r="G132" s="17"/>
    </row>
    <row r="133" spans="1:7" ht="45" customHeight="1" x14ac:dyDescent="0.25">
      <c r="A133" s="25" t="s">
        <v>152</v>
      </c>
      <c r="B133" s="47" t="s">
        <v>153</v>
      </c>
      <c r="C133" s="48"/>
      <c r="D133" s="49"/>
      <c r="E133" s="25"/>
      <c r="F133" s="35"/>
      <c r="G133" s="35"/>
    </row>
    <row r="134" spans="1:7" ht="63.75" x14ac:dyDescent="0.25">
      <c r="A134" s="16">
        <v>121</v>
      </c>
      <c r="B134" s="22" t="s">
        <v>154</v>
      </c>
      <c r="C134" s="4" t="s">
        <v>4</v>
      </c>
      <c r="D134" s="31">
        <v>5</v>
      </c>
      <c r="E134" s="16"/>
      <c r="F134" s="17"/>
      <c r="G134" s="17"/>
    </row>
    <row r="135" spans="1:7" ht="51" x14ac:dyDescent="0.25">
      <c r="A135" s="16">
        <v>122</v>
      </c>
      <c r="B135" s="22" t="s">
        <v>155</v>
      </c>
      <c r="C135" s="4" t="s">
        <v>4</v>
      </c>
      <c r="D135" s="31">
        <v>4</v>
      </c>
      <c r="E135" s="16"/>
      <c r="F135" s="17"/>
      <c r="G135" s="17"/>
    </row>
    <row r="136" spans="1:7" ht="51" x14ac:dyDescent="0.25">
      <c r="A136" s="16">
        <v>123</v>
      </c>
      <c r="B136" s="22" t="s">
        <v>156</v>
      </c>
      <c r="C136" s="4" t="s">
        <v>4</v>
      </c>
      <c r="D136" s="31">
        <v>30</v>
      </c>
      <c r="E136" s="16"/>
      <c r="F136" s="17"/>
      <c r="G136" s="17"/>
    </row>
    <row r="137" spans="1:7" ht="114.75" x14ac:dyDescent="0.25">
      <c r="A137" s="16">
        <v>124</v>
      </c>
      <c r="B137" s="22" t="s">
        <v>157</v>
      </c>
      <c r="C137" s="4" t="s">
        <v>4</v>
      </c>
      <c r="D137" s="31">
        <v>1</v>
      </c>
      <c r="E137" s="16"/>
      <c r="F137" s="17"/>
      <c r="G137" s="17"/>
    </row>
    <row r="138" spans="1:7" ht="63.75" x14ac:dyDescent="0.25">
      <c r="A138" s="16">
        <v>125</v>
      </c>
      <c r="B138" s="21" t="s">
        <v>158</v>
      </c>
      <c r="C138" s="4" t="s">
        <v>4</v>
      </c>
      <c r="D138" s="31">
        <v>80</v>
      </c>
      <c r="E138" s="16"/>
      <c r="F138" s="17"/>
      <c r="G138" s="17"/>
    </row>
    <row r="139" spans="1:7" ht="38.25" x14ac:dyDescent="0.25">
      <c r="A139" s="16">
        <v>126</v>
      </c>
      <c r="B139" s="21" t="s">
        <v>159</v>
      </c>
      <c r="C139" s="4" t="s">
        <v>263</v>
      </c>
      <c r="D139" s="31">
        <v>5</v>
      </c>
      <c r="E139" s="16"/>
      <c r="F139" s="17"/>
      <c r="G139" s="17"/>
    </row>
    <row r="140" spans="1:7" ht="76.5" x14ac:dyDescent="0.25">
      <c r="A140" s="16">
        <v>127</v>
      </c>
      <c r="B140" s="22" t="s">
        <v>160</v>
      </c>
      <c r="C140" s="4" t="s">
        <v>4</v>
      </c>
      <c r="D140" s="31">
        <v>100</v>
      </c>
      <c r="E140" s="16"/>
      <c r="F140" s="17"/>
      <c r="G140" s="17"/>
    </row>
    <row r="141" spans="1:7" ht="63.75" x14ac:dyDescent="0.25">
      <c r="A141" s="16">
        <v>128</v>
      </c>
      <c r="B141" s="21" t="s">
        <v>161</v>
      </c>
      <c r="C141" s="4" t="s">
        <v>4</v>
      </c>
      <c r="D141" s="31">
        <v>2</v>
      </c>
      <c r="E141" s="16"/>
      <c r="F141" s="17"/>
      <c r="G141" s="17"/>
    </row>
    <row r="142" spans="1:7" ht="38.25" x14ac:dyDescent="0.25">
      <c r="A142" s="16">
        <v>129</v>
      </c>
      <c r="B142" s="22" t="s">
        <v>162</v>
      </c>
      <c r="C142" s="4" t="s">
        <v>264</v>
      </c>
      <c r="D142" s="31">
        <v>30</v>
      </c>
      <c r="E142" s="16"/>
      <c r="F142" s="17"/>
      <c r="G142" s="17"/>
    </row>
    <row r="143" spans="1:7" ht="76.5" x14ac:dyDescent="0.25">
      <c r="A143" s="16">
        <v>130</v>
      </c>
      <c r="B143" s="22" t="s">
        <v>163</v>
      </c>
      <c r="C143" s="4" t="s">
        <v>265</v>
      </c>
      <c r="D143" s="31">
        <v>30</v>
      </c>
      <c r="E143" s="16"/>
      <c r="F143" s="17"/>
      <c r="G143" s="17"/>
    </row>
    <row r="144" spans="1:7" ht="51" x14ac:dyDescent="0.25">
      <c r="A144" s="16">
        <v>131</v>
      </c>
      <c r="B144" s="22" t="s">
        <v>164</v>
      </c>
      <c r="C144" s="4" t="s">
        <v>266</v>
      </c>
      <c r="D144" s="31">
        <v>5</v>
      </c>
      <c r="E144" s="16"/>
      <c r="F144" s="17"/>
      <c r="G144" s="17"/>
    </row>
    <row r="145" spans="1:7" ht="63.75" x14ac:dyDescent="0.25">
      <c r="A145" s="16">
        <v>132</v>
      </c>
      <c r="B145" s="21" t="s">
        <v>165</v>
      </c>
      <c r="C145" s="4" t="s">
        <v>267</v>
      </c>
      <c r="D145" s="31">
        <v>5</v>
      </c>
      <c r="E145" s="16"/>
      <c r="F145" s="17"/>
      <c r="G145" s="17"/>
    </row>
    <row r="146" spans="1:7" ht="51" x14ac:dyDescent="0.25">
      <c r="A146" s="16">
        <v>133</v>
      </c>
      <c r="B146" s="22" t="s">
        <v>166</v>
      </c>
      <c r="C146" s="4" t="s">
        <v>268</v>
      </c>
      <c r="D146" s="31">
        <v>10</v>
      </c>
      <c r="E146" s="16"/>
      <c r="F146" s="17"/>
      <c r="G146" s="17"/>
    </row>
    <row r="147" spans="1:7" ht="51" x14ac:dyDescent="0.25">
      <c r="A147" s="16">
        <v>134</v>
      </c>
      <c r="B147" s="22" t="s">
        <v>167</v>
      </c>
      <c r="C147" s="4" t="s">
        <v>268</v>
      </c>
      <c r="D147" s="31">
        <v>10</v>
      </c>
      <c r="E147" s="16"/>
      <c r="F147" s="17"/>
      <c r="G147" s="17"/>
    </row>
    <row r="148" spans="1:7" ht="51" x14ac:dyDescent="0.25">
      <c r="A148" s="16">
        <v>135</v>
      </c>
      <c r="B148" s="22" t="s">
        <v>168</v>
      </c>
      <c r="C148" s="4" t="s">
        <v>268</v>
      </c>
      <c r="D148" s="31">
        <v>10</v>
      </c>
      <c r="E148" s="16"/>
      <c r="F148" s="17"/>
      <c r="G148" s="17"/>
    </row>
    <row r="149" spans="1:7" ht="51" x14ac:dyDescent="0.25">
      <c r="A149" s="16">
        <v>136</v>
      </c>
      <c r="B149" s="22" t="s">
        <v>169</v>
      </c>
      <c r="C149" s="4" t="s">
        <v>268</v>
      </c>
      <c r="D149" s="31">
        <v>10</v>
      </c>
      <c r="E149" s="16"/>
      <c r="F149" s="17"/>
      <c r="G149" s="17"/>
    </row>
    <row r="150" spans="1:7" ht="38.25" x14ac:dyDescent="0.25">
      <c r="A150" s="16">
        <v>137</v>
      </c>
      <c r="B150" s="22" t="s">
        <v>170</v>
      </c>
      <c r="C150" s="4" t="s">
        <v>4</v>
      </c>
      <c r="D150" s="31">
        <v>10</v>
      </c>
      <c r="E150" s="16"/>
      <c r="F150" s="17"/>
      <c r="G150" s="17"/>
    </row>
    <row r="151" spans="1:7" ht="76.5" x14ac:dyDescent="0.25">
      <c r="A151" s="16">
        <v>138</v>
      </c>
      <c r="B151" s="21" t="s">
        <v>171</v>
      </c>
      <c r="C151" s="4" t="s">
        <v>4</v>
      </c>
      <c r="D151" s="31">
        <v>20</v>
      </c>
      <c r="E151" s="16"/>
      <c r="F151" s="17"/>
      <c r="G151" s="17"/>
    </row>
    <row r="152" spans="1:7" ht="76.5" x14ac:dyDescent="0.25">
      <c r="A152" s="16">
        <v>139</v>
      </c>
      <c r="B152" s="21" t="s">
        <v>172</v>
      </c>
      <c r="C152" s="4" t="s">
        <v>269</v>
      </c>
      <c r="D152" s="31">
        <v>10</v>
      </c>
      <c r="E152" s="16"/>
      <c r="F152" s="17"/>
      <c r="G152" s="17"/>
    </row>
    <row r="153" spans="1:7" ht="51" x14ac:dyDescent="0.25">
      <c r="A153" s="16">
        <v>140</v>
      </c>
      <c r="B153" s="21" t="s">
        <v>173</v>
      </c>
      <c r="C153" s="4" t="s">
        <v>4</v>
      </c>
      <c r="D153" s="31">
        <v>10</v>
      </c>
      <c r="E153" s="16"/>
      <c r="F153" s="17"/>
      <c r="G153" s="17"/>
    </row>
    <row r="154" spans="1:7" ht="51" x14ac:dyDescent="0.25">
      <c r="A154" s="16">
        <v>141</v>
      </c>
      <c r="B154" s="21" t="s">
        <v>174</v>
      </c>
      <c r="C154" s="4" t="s">
        <v>4</v>
      </c>
      <c r="D154" s="31">
        <v>10</v>
      </c>
      <c r="E154" s="16"/>
      <c r="F154" s="17"/>
      <c r="G154" s="17"/>
    </row>
    <row r="155" spans="1:7" ht="51" x14ac:dyDescent="0.25">
      <c r="A155" s="16">
        <v>142</v>
      </c>
      <c r="B155" s="21" t="s">
        <v>175</v>
      </c>
      <c r="C155" s="4" t="s">
        <v>4</v>
      </c>
      <c r="D155" s="31">
        <v>10</v>
      </c>
      <c r="E155" s="16"/>
      <c r="F155" s="17"/>
      <c r="G155" s="17"/>
    </row>
    <row r="156" spans="1:7" ht="51" x14ac:dyDescent="0.25">
      <c r="A156" s="16">
        <v>143</v>
      </c>
      <c r="B156" s="21" t="s">
        <v>176</v>
      </c>
      <c r="C156" s="4" t="s">
        <v>4</v>
      </c>
      <c r="D156" s="31">
        <v>5</v>
      </c>
      <c r="E156" s="16"/>
      <c r="F156" s="17"/>
      <c r="G156" s="17"/>
    </row>
    <row r="157" spans="1:7" ht="38.25" x14ac:dyDescent="0.25">
      <c r="A157" s="16">
        <v>144</v>
      </c>
      <c r="B157" s="28" t="s">
        <v>177</v>
      </c>
      <c r="C157" s="4" t="s">
        <v>270</v>
      </c>
      <c r="D157" s="31">
        <v>30</v>
      </c>
      <c r="E157" s="16"/>
      <c r="F157" s="17"/>
      <c r="G157" s="17"/>
    </row>
    <row r="158" spans="1:7" ht="89.25" x14ac:dyDescent="0.25">
      <c r="A158" s="16">
        <v>145</v>
      </c>
      <c r="B158" s="21" t="s">
        <v>178</v>
      </c>
      <c r="C158" s="4" t="s">
        <v>4</v>
      </c>
      <c r="D158" s="31">
        <v>10</v>
      </c>
      <c r="E158" s="16"/>
      <c r="F158" s="17"/>
      <c r="G158" s="17"/>
    </row>
    <row r="159" spans="1:7" ht="70.5" customHeight="1" x14ac:dyDescent="0.25">
      <c r="A159" s="16">
        <v>146</v>
      </c>
      <c r="B159" s="22" t="s">
        <v>179</v>
      </c>
      <c r="C159" s="4" t="s">
        <v>4</v>
      </c>
      <c r="D159" s="31">
        <v>10</v>
      </c>
      <c r="E159" s="16"/>
      <c r="F159" s="17"/>
      <c r="G159" s="17"/>
    </row>
    <row r="160" spans="1:7" ht="51" x14ac:dyDescent="0.25">
      <c r="A160" s="16">
        <v>147</v>
      </c>
      <c r="B160" s="21" t="s">
        <v>180</v>
      </c>
      <c r="C160" s="4" t="s">
        <v>4</v>
      </c>
      <c r="D160" s="31">
        <v>10</v>
      </c>
      <c r="E160" s="16"/>
      <c r="F160" s="17"/>
      <c r="G160" s="17"/>
    </row>
    <row r="161" spans="1:7" ht="25.5" x14ac:dyDescent="0.25">
      <c r="A161" s="16">
        <v>148</v>
      </c>
      <c r="B161" s="21" t="s">
        <v>181</v>
      </c>
      <c r="C161" s="4" t="s">
        <v>4</v>
      </c>
      <c r="D161" s="31">
        <v>10</v>
      </c>
      <c r="E161" s="16"/>
      <c r="F161" s="17"/>
      <c r="G161" s="17"/>
    </row>
    <row r="162" spans="1:7" ht="38.25" x14ac:dyDescent="0.25">
      <c r="A162" s="16">
        <v>149</v>
      </c>
      <c r="B162" s="22" t="s">
        <v>182</v>
      </c>
      <c r="C162" s="4" t="s">
        <v>271</v>
      </c>
      <c r="D162" s="31">
        <v>10</v>
      </c>
      <c r="E162" s="16"/>
      <c r="F162" s="17"/>
      <c r="G162" s="17"/>
    </row>
    <row r="163" spans="1:7" ht="38.25" x14ac:dyDescent="0.25">
      <c r="A163" s="16">
        <v>150</v>
      </c>
      <c r="B163" s="22" t="s">
        <v>183</v>
      </c>
      <c r="C163" s="4" t="s">
        <v>271</v>
      </c>
      <c r="D163" s="31">
        <v>10</v>
      </c>
      <c r="E163" s="16"/>
      <c r="F163" s="17"/>
      <c r="G163" s="17"/>
    </row>
    <row r="164" spans="1:7" ht="38.25" x14ac:dyDescent="0.25">
      <c r="A164" s="16">
        <v>151</v>
      </c>
      <c r="B164" s="21" t="s">
        <v>184</v>
      </c>
      <c r="C164" s="4" t="s">
        <v>271</v>
      </c>
      <c r="D164" s="31">
        <v>10</v>
      </c>
      <c r="E164" s="16"/>
      <c r="F164" s="17"/>
      <c r="G164" s="17"/>
    </row>
    <row r="165" spans="1:7" ht="63.75" x14ac:dyDescent="0.25">
      <c r="A165" s="16">
        <v>152</v>
      </c>
      <c r="B165" s="22" t="s">
        <v>185</v>
      </c>
      <c r="C165" s="4" t="s">
        <v>4</v>
      </c>
      <c r="D165" s="31">
        <v>20</v>
      </c>
      <c r="E165" s="16"/>
      <c r="F165" s="17"/>
      <c r="G165" s="17"/>
    </row>
    <row r="166" spans="1:7" ht="38.25" x14ac:dyDescent="0.25">
      <c r="A166" s="16">
        <v>153</v>
      </c>
      <c r="B166" s="22" t="s">
        <v>186</v>
      </c>
      <c r="C166" s="4" t="s">
        <v>4</v>
      </c>
      <c r="D166" s="31">
        <v>5</v>
      </c>
      <c r="E166" s="16"/>
      <c r="F166" s="17"/>
      <c r="G166" s="17"/>
    </row>
    <row r="167" spans="1:7" ht="93" customHeight="1" x14ac:dyDescent="0.25">
      <c r="A167" s="16">
        <v>154</v>
      </c>
      <c r="B167" s="22" t="s">
        <v>187</v>
      </c>
      <c r="C167" s="4" t="s">
        <v>4</v>
      </c>
      <c r="D167" s="31">
        <v>5</v>
      </c>
      <c r="E167" s="16"/>
      <c r="F167" s="17"/>
      <c r="G167" s="17"/>
    </row>
    <row r="168" spans="1:7" ht="51" x14ac:dyDescent="0.25">
      <c r="A168" s="16">
        <v>155</v>
      </c>
      <c r="B168" s="22" t="s">
        <v>188</v>
      </c>
      <c r="C168" s="4" t="s">
        <v>4</v>
      </c>
      <c r="D168" s="31">
        <v>5</v>
      </c>
      <c r="E168" s="16"/>
      <c r="F168" s="17"/>
      <c r="G168" s="17"/>
    </row>
    <row r="169" spans="1:7" ht="63.75" x14ac:dyDescent="0.25">
      <c r="A169" s="16">
        <v>156</v>
      </c>
      <c r="B169" s="22" t="s">
        <v>189</v>
      </c>
      <c r="C169" s="4" t="s">
        <v>4</v>
      </c>
      <c r="D169" s="31">
        <v>10</v>
      </c>
      <c r="E169" s="16"/>
      <c r="F169" s="17"/>
      <c r="G169" s="17"/>
    </row>
    <row r="170" spans="1:7" ht="25.5" x14ac:dyDescent="0.25">
      <c r="A170" s="16">
        <v>157</v>
      </c>
      <c r="B170" s="21" t="s">
        <v>190</v>
      </c>
      <c r="C170" s="4" t="s">
        <v>244</v>
      </c>
      <c r="D170" s="31">
        <v>50</v>
      </c>
      <c r="E170" s="16"/>
      <c r="F170" s="17"/>
      <c r="G170" s="17"/>
    </row>
    <row r="171" spans="1:7" ht="25.5" x14ac:dyDescent="0.25">
      <c r="A171" s="16">
        <v>158</v>
      </c>
      <c r="B171" s="21" t="s">
        <v>191</v>
      </c>
      <c r="C171" s="4" t="s">
        <v>244</v>
      </c>
      <c r="D171" s="31">
        <v>20</v>
      </c>
      <c r="E171" s="16"/>
      <c r="F171" s="17"/>
      <c r="G171" s="17"/>
    </row>
    <row r="172" spans="1:7" ht="25.5" x14ac:dyDescent="0.25">
      <c r="A172" s="16">
        <v>159</v>
      </c>
      <c r="B172" s="21" t="s">
        <v>192</v>
      </c>
      <c r="C172" s="4" t="s">
        <v>272</v>
      </c>
      <c r="D172" s="31">
        <v>20</v>
      </c>
      <c r="E172" s="16"/>
      <c r="F172" s="17"/>
      <c r="G172" s="17"/>
    </row>
    <row r="173" spans="1:7" ht="25.5" x14ac:dyDescent="0.25">
      <c r="A173" s="16">
        <v>160</v>
      </c>
      <c r="B173" s="22" t="s">
        <v>193</v>
      </c>
      <c r="C173" s="4" t="s">
        <v>272</v>
      </c>
      <c r="D173" s="31">
        <v>20</v>
      </c>
      <c r="E173" s="16"/>
      <c r="F173" s="17"/>
      <c r="G173" s="17"/>
    </row>
    <row r="174" spans="1:7" ht="25.5" x14ac:dyDescent="0.25">
      <c r="A174" s="16">
        <v>161</v>
      </c>
      <c r="B174" s="22" t="s">
        <v>194</v>
      </c>
      <c r="C174" s="4" t="s">
        <v>4</v>
      </c>
      <c r="D174" s="31">
        <v>5</v>
      </c>
      <c r="E174" s="16"/>
      <c r="F174" s="17"/>
      <c r="G174" s="17"/>
    </row>
    <row r="175" spans="1:7" ht="25.5" x14ac:dyDescent="0.25">
      <c r="A175" s="16">
        <v>162</v>
      </c>
      <c r="B175" s="21" t="s">
        <v>195</v>
      </c>
      <c r="C175" s="4" t="s">
        <v>4</v>
      </c>
      <c r="D175" s="31">
        <v>5</v>
      </c>
      <c r="E175" s="16"/>
      <c r="F175" s="17"/>
      <c r="G175" s="17"/>
    </row>
    <row r="176" spans="1:7" ht="25.5" x14ac:dyDescent="0.25">
      <c r="A176" s="16">
        <v>163</v>
      </c>
      <c r="B176" s="22" t="s">
        <v>196</v>
      </c>
      <c r="C176" s="4" t="s">
        <v>4</v>
      </c>
      <c r="D176" s="31">
        <v>4</v>
      </c>
      <c r="E176" s="16"/>
      <c r="F176" s="17"/>
      <c r="G176" s="17"/>
    </row>
    <row r="177" spans="1:7" ht="25.5" x14ac:dyDescent="0.25">
      <c r="A177" s="16">
        <v>164</v>
      </c>
      <c r="B177" s="22" t="s">
        <v>197</v>
      </c>
      <c r="C177" s="4" t="s">
        <v>4</v>
      </c>
      <c r="D177" s="31">
        <v>4</v>
      </c>
      <c r="E177" s="16"/>
      <c r="F177" s="17"/>
      <c r="G177" s="17"/>
    </row>
    <row r="178" spans="1:7" ht="25.5" x14ac:dyDescent="0.25">
      <c r="A178" s="16">
        <v>165</v>
      </c>
      <c r="B178" s="22" t="s">
        <v>198</v>
      </c>
      <c r="C178" s="4" t="s">
        <v>4</v>
      </c>
      <c r="D178" s="31">
        <v>4</v>
      </c>
      <c r="E178" s="16"/>
      <c r="F178" s="17"/>
      <c r="G178" s="17"/>
    </row>
    <row r="179" spans="1:7" ht="102" x14ac:dyDescent="0.25">
      <c r="A179" s="16">
        <v>166</v>
      </c>
      <c r="B179" s="27" t="s">
        <v>199</v>
      </c>
      <c r="C179" s="4" t="s">
        <v>4</v>
      </c>
      <c r="D179" s="31">
        <v>20</v>
      </c>
      <c r="E179" s="16"/>
      <c r="F179" s="17"/>
      <c r="G179" s="17"/>
    </row>
    <row r="180" spans="1:7" ht="51" x14ac:dyDescent="0.25">
      <c r="A180" s="16">
        <v>167</v>
      </c>
      <c r="B180" s="22" t="s">
        <v>200</v>
      </c>
      <c r="C180" s="4" t="s">
        <v>4</v>
      </c>
      <c r="D180" s="31">
        <v>20</v>
      </c>
      <c r="E180" s="16"/>
      <c r="F180" s="17"/>
      <c r="G180" s="17"/>
    </row>
    <row r="181" spans="1:7" ht="25.5" x14ac:dyDescent="0.25">
      <c r="A181" s="16">
        <v>168</v>
      </c>
      <c r="B181" s="27" t="s">
        <v>201</v>
      </c>
      <c r="C181" s="4" t="s">
        <v>4</v>
      </c>
      <c r="D181" s="31">
        <v>20</v>
      </c>
      <c r="E181" s="16"/>
      <c r="F181" s="17"/>
      <c r="G181" s="17"/>
    </row>
    <row r="182" spans="1:7" ht="25.5" x14ac:dyDescent="0.25">
      <c r="A182" s="16">
        <v>169</v>
      </c>
      <c r="B182" s="21" t="s">
        <v>202</v>
      </c>
      <c r="C182" s="4" t="s">
        <v>4</v>
      </c>
      <c r="D182" s="31">
        <v>50</v>
      </c>
      <c r="E182" s="16"/>
      <c r="F182" s="17"/>
      <c r="G182" s="17"/>
    </row>
    <row r="183" spans="1:7" ht="25.5" x14ac:dyDescent="0.25">
      <c r="A183" s="16">
        <v>170</v>
      </c>
      <c r="B183" s="21" t="s">
        <v>203</v>
      </c>
      <c r="C183" s="4" t="s">
        <v>4</v>
      </c>
      <c r="D183" s="31">
        <v>50</v>
      </c>
      <c r="E183" s="16"/>
      <c r="F183" s="17"/>
      <c r="G183" s="17"/>
    </row>
    <row r="184" spans="1:7" ht="38.25" x14ac:dyDescent="0.25">
      <c r="A184" s="16">
        <v>171</v>
      </c>
      <c r="B184" s="22" t="s">
        <v>204</v>
      </c>
      <c r="C184" s="4" t="s">
        <v>4</v>
      </c>
      <c r="D184" s="31">
        <v>20</v>
      </c>
      <c r="E184" s="16"/>
      <c r="F184" s="17"/>
      <c r="G184" s="17"/>
    </row>
    <row r="185" spans="1:7" ht="38.25" x14ac:dyDescent="0.25">
      <c r="A185" s="16">
        <v>172</v>
      </c>
      <c r="B185" s="22" t="s">
        <v>205</v>
      </c>
      <c r="C185" s="4" t="s">
        <v>4</v>
      </c>
      <c r="D185" s="31">
        <v>20</v>
      </c>
      <c r="E185" s="16"/>
      <c r="F185" s="17"/>
      <c r="G185" s="17"/>
    </row>
    <row r="186" spans="1:7" ht="63.75" x14ac:dyDescent="0.25">
      <c r="A186" s="16">
        <v>173</v>
      </c>
      <c r="B186" s="21" t="s">
        <v>206</v>
      </c>
      <c r="C186" s="4" t="s">
        <v>4</v>
      </c>
      <c r="D186" s="31">
        <v>20</v>
      </c>
      <c r="E186" s="16"/>
      <c r="F186" s="17"/>
      <c r="G186" s="17"/>
    </row>
    <row r="187" spans="1:7" ht="38.25" x14ac:dyDescent="0.25">
      <c r="A187" s="16">
        <v>174</v>
      </c>
      <c r="B187" s="21" t="s">
        <v>207</v>
      </c>
      <c r="C187" s="4" t="s">
        <v>4</v>
      </c>
      <c r="D187" s="31">
        <v>5</v>
      </c>
      <c r="E187" s="16"/>
      <c r="F187" s="17"/>
      <c r="G187" s="17"/>
    </row>
    <row r="188" spans="1:7" ht="38.25" x14ac:dyDescent="0.25">
      <c r="A188" s="16">
        <v>175</v>
      </c>
      <c r="B188" s="21" t="s">
        <v>208</v>
      </c>
      <c r="C188" s="4" t="s">
        <v>4</v>
      </c>
      <c r="D188" s="31">
        <v>10</v>
      </c>
      <c r="E188" s="16"/>
      <c r="F188" s="17"/>
      <c r="G188" s="17"/>
    </row>
    <row r="189" spans="1:7" ht="38.25" x14ac:dyDescent="0.25">
      <c r="A189" s="16">
        <v>176</v>
      </c>
      <c r="B189" s="21" t="s">
        <v>209</v>
      </c>
      <c r="C189" s="4" t="s">
        <v>4</v>
      </c>
      <c r="D189" s="31">
        <f>5</f>
        <v>5</v>
      </c>
      <c r="E189" s="16"/>
      <c r="F189" s="17"/>
      <c r="G189" s="17"/>
    </row>
    <row r="190" spans="1:7" ht="38.25" x14ac:dyDescent="0.25">
      <c r="A190" s="16">
        <v>177</v>
      </c>
      <c r="B190" s="21" t="s">
        <v>210</v>
      </c>
      <c r="C190" s="4" t="s">
        <v>273</v>
      </c>
      <c r="D190" s="31">
        <v>5</v>
      </c>
      <c r="E190" s="16"/>
      <c r="F190" s="17"/>
      <c r="G190" s="17"/>
    </row>
    <row r="191" spans="1:7" ht="63.75" x14ac:dyDescent="0.25">
      <c r="A191" s="16">
        <v>178</v>
      </c>
      <c r="B191" s="22" t="s">
        <v>211</v>
      </c>
      <c r="C191" s="4" t="s">
        <v>4</v>
      </c>
      <c r="D191" s="31">
        <v>1</v>
      </c>
      <c r="E191" s="16"/>
      <c r="F191" s="17"/>
      <c r="G191" s="17"/>
    </row>
    <row r="192" spans="1:7" ht="92.25" customHeight="1" x14ac:dyDescent="0.25">
      <c r="A192" s="16">
        <v>179</v>
      </c>
      <c r="B192" s="28" t="s">
        <v>212</v>
      </c>
      <c r="C192" s="4" t="s">
        <v>4</v>
      </c>
      <c r="D192" s="31">
        <v>5</v>
      </c>
      <c r="E192" s="16"/>
      <c r="F192" s="17"/>
      <c r="G192" s="17"/>
    </row>
    <row r="193" spans="1:7" ht="114.75" x14ac:dyDescent="0.25">
      <c r="A193" s="16">
        <v>180</v>
      </c>
      <c r="B193" s="28" t="s">
        <v>213</v>
      </c>
      <c r="C193" s="4" t="s">
        <v>4</v>
      </c>
      <c r="D193" s="31">
        <v>2</v>
      </c>
      <c r="E193" s="16"/>
      <c r="F193" s="17"/>
      <c r="G193" s="17"/>
    </row>
    <row r="194" spans="1:7" ht="15.75" x14ac:dyDescent="0.25">
      <c r="A194" s="16">
        <v>181</v>
      </c>
      <c r="B194" s="29" t="s">
        <v>214</v>
      </c>
      <c r="C194" s="4" t="s">
        <v>4</v>
      </c>
      <c r="D194" s="31">
        <v>5</v>
      </c>
      <c r="E194" s="16"/>
      <c r="F194" s="17"/>
      <c r="G194" s="17"/>
    </row>
    <row r="195" spans="1:7" ht="25.5" x14ac:dyDescent="0.25">
      <c r="A195" s="16">
        <v>182</v>
      </c>
      <c r="B195" s="21" t="s">
        <v>215</v>
      </c>
      <c r="C195" s="4" t="s">
        <v>244</v>
      </c>
      <c r="D195" s="31">
        <v>30</v>
      </c>
      <c r="E195" s="16"/>
      <c r="F195" s="17"/>
      <c r="G195" s="17"/>
    </row>
    <row r="196" spans="1:7" ht="25.5" x14ac:dyDescent="0.25">
      <c r="A196" s="16">
        <v>183</v>
      </c>
      <c r="B196" s="21" t="s">
        <v>216</v>
      </c>
      <c r="C196" s="4" t="s">
        <v>244</v>
      </c>
      <c r="D196" s="31">
        <v>30</v>
      </c>
      <c r="E196" s="16"/>
      <c r="F196" s="17"/>
      <c r="G196" s="17"/>
    </row>
    <row r="197" spans="1:7" ht="25.5" x14ac:dyDescent="0.25">
      <c r="A197" s="16">
        <v>184</v>
      </c>
      <c r="B197" s="21" t="s">
        <v>217</v>
      </c>
      <c r="C197" s="4" t="s">
        <v>244</v>
      </c>
      <c r="D197" s="31">
        <v>100</v>
      </c>
      <c r="E197" s="16"/>
      <c r="F197" s="17"/>
      <c r="G197" s="17"/>
    </row>
    <row r="198" spans="1:7" ht="25.5" x14ac:dyDescent="0.25">
      <c r="A198" s="16">
        <v>185</v>
      </c>
      <c r="B198" s="21" t="s">
        <v>218</v>
      </c>
      <c r="C198" s="4" t="s">
        <v>244</v>
      </c>
      <c r="D198" s="31">
        <v>10</v>
      </c>
      <c r="E198" s="16"/>
      <c r="F198" s="17"/>
      <c r="G198" s="17"/>
    </row>
    <row r="199" spans="1:7" ht="25.5" x14ac:dyDescent="0.25">
      <c r="A199" s="16">
        <v>186</v>
      </c>
      <c r="B199" s="21" t="s">
        <v>219</v>
      </c>
      <c r="C199" s="4" t="s">
        <v>244</v>
      </c>
      <c r="D199" s="31">
        <v>20</v>
      </c>
      <c r="E199" s="16"/>
      <c r="F199" s="17"/>
      <c r="G199" s="17"/>
    </row>
    <row r="200" spans="1:7" ht="25.5" x14ac:dyDescent="0.25">
      <c r="A200" s="16">
        <v>187</v>
      </c>
      <c r="B200" s="21" t="s">
        <v>220</v>
      </c>
      <c r="C200" s="4" t="s">
        <v>244</v>
      </c>
      <c r="D200" s="31">
        <v>10</v>
      </c>
      <c r="E200" s="16"/>
      <c r="F200" s="17"/>
      <c r="G200" s="17"/>
    </row>
    <row r="201" spans="1:7" ht="30" customHeight="1" x14ac:dyDescent="0.25">
      <c r="A201" s="25" t="s">
        <v>221</v>
      </c>
      <c r="B201" s="50" t="s">
        <v>222</v>
      </c>
      <c r="C201" s="51"/>
      <c r="D201" s="52"/>
      <c r="E201" s="25"/>
      <c r="F201" s="35"/>
      <c r="G201" s="35"/>
    </row>
    <row r="202" spans="1:7" ht="76.5" x14ac:dyDescent="0.25">
      <c r="A202" s="16">
        <v>188</v>
      </c>
      <c r="B202" s="22" t="s">
        <v>223</v>
      </c>
      <c r="C202" s="32" t="s">
        <v>274</v>
      </c>
      <c r="D202" s="31">
        <v>20</v>
      </c>
      <c r="E202" s="16"/>
      <c r="F202" s="17"/>
      <c r="G202" s="17"/>
    </row>
    <row r="203" spans="1:7" ht="25.5" x14ac:dyDescent="0.25">
      <c r="A203" s="16">
        <v>189</v>
      </c>
      <c r="B203" s="22" t="s">
        <v>224</v>
      </c>
      <c r="C203" s="4" t="s">
        <v>4</v>
      </c>
      <c r="D203" s="31">
        <v>100</v>
      </c>
      <c r="E203" s="16"/>
      <c r="F203" s="17"/>
      <c r="G203" s="17"/>
    </row>
    <row r="204" spans="1:7" ht="25.5" x14ac:dyDescent="0.25">
      <c r="A204" s="16">
        <v>190</v>
      </c>
      <c r="B204" s="22" t="s">
        <v>225</v>
      </c>
      <c r="C204" s="4" t="s">
        <v>4</v>
      </c>
      <c r="D204" s="31">
        <v>100</v>
      </c>
      <c r="E204" s="16"/>
      <c r="F204" s="17"/>
      <c r="G204" s="17"/>
    </row>
    <row r="205" spans="1:7" ht="57.75" customHeight="1" x14ac:dyDescent="0.25">
      <c r="A205" s="16">
        <v>191</v>
      </c>
      <c r="B205" s="22" t="s">
        <v>226</v>
      </c>
      <c r="C205" s="4" t="s">
        <v>4</v>
      </c>
      <c r="D205" s="31">
        <v>50</v>
      </c>
      <c r="E205" s="16"/>
      <c r="F205" s="17"/>
      <c r="G205" s="17"/>
    </row>
    <row r="206" spans="1:7" ht="63.75" x14ac:dyDescent="0.25">
      <c r="A206" s="16">
        <v>192</v>
      </c>
      <c r="B206" s="22" t="s">
        <v>227</v>
      </c>
      <c r="C206" s="32" t="s">
        <v>275</v>
      </c>
      <c r="D206" s="31">
        <v>20</v>
      </c>
      <c r="E206" s="16"/>
      <c r="F206" s="17"/>
      <c r="G206" s="17"/>
    </row>
    <row r="207" spans="1:7" ht="78.75" customHeight="1" x14ac:dyDescent="0.25">
      <c r="A207" s="16">
        <v>193</v>
      </c>
      <c r="B207" s="22" t="s">
        <v>228</v>
      </c>
      <c r="C207" s="32" t="s">
        <v>276</v>
      </c>
      <c r="D207" s="31">
        <v>10</v>
      </c>
      <c r="E207" s="16"/>
      <c r="F207" s="17"/>
      <c r="G207" s="17"/>
    </row>
    <row r="208" spans="1:7" ht="63.75" x14ac:dyDescent="0.25">
      <c r="A208" s="16">
        <v>194</v>
      </c>
      <c r="B208" s="21" t="s">
        <v>229</v>
      </c>
      <c r="C208" s="4" t="s">
        <v>277</v>
      </c>
      <c r="D208" s="31">
        <v>10</v>
      </c>
      <c r="E208" s="16"/>
      <c r="F208" s="17"/>
      <c r="G208" s="17"/>
    </row>
    <row r="209" spans="1:7" s="36" customFormat="1" ht="25.5" x14ac:dyDescent="0.25">
      <c r="A209" s="16">
        <v>195</v>
      </c>
      <c r="B209" s="21" t="s">
        <v>288</v>
      </c>
      <c r="C209" s="4" t="s">
        <v>280</v>
      </c>
      <c r="D209" s="31">
        <v>2</v>
      </c>
      <c r="E209" s="16"/>
      <c r="F209" s="17"/>
      <c r="G209" s="17"/>
    </row>
    <row r="210" spans="1:7" ht="25.5" x14ac:dyDescent="0.25">
      <c r="A210" s="16">
        <v>196</v>
      </c>
      <c r="B210" s="21" t="s">
        <v>287</v>
      </c>
      <c r="C210" s="4" t="s">
        <v>280</v>
      </c>
      <c r="D210" s="31">
        <v>2</v>
      </c>
      <c r="E210" s="16"/>
      <c r="F210" s="17"/>
      <c r="G210" s="17"/>
    </row>
    <row r="211" spans="1:7" ht="63.75" x14ac:dyDescent="0.25">
      <c r="A211" s="16">
        <v>197</v>
      </c>
      <c r="B211" s="26" t="s">
        <v>230</v>
      </c>
      <c r="C211" s="32" t="s">
        <v>278</v>
      </c>
      <c r="D211" s="31">
        <v>2</v>
      </c>
      <c r="E211" s="16"/>
      <c r="F211" s="17"/>
      <c r="G211" s="17"/>
    </row>
    <row r="212" spans="1:7" ht="63.75" x14ac:dyDescent="0.25">
      <c r="A212" s="16">
        <v>198</v>
      </c>
      <c r="B212" s="22" t="s">
        <v>231</v>
      </c>
      <c r="C212" s="32" t="s">
        <v>279</v>
      </c>
      <c r="D212" s="31">
        <v>20</v>
      </c>
      <c r="E212" s="16"/>
      <c r="F212" s="17"/>
      <c r="G212" s="17"/>
    </row>
    <row r="213" spans="1:7" ht="30" customHeight="1" x14ac:dyDescent="0.25">
      <c r="A213" s="25" t="s">
        <v>232</v>
      </c>
      <c r="B213" s="47" t="s">
        <v>233</v>
      </c>
      <c r="C213" s="48"/>
      <c r="D213" s="49"/>
      <c r="E213" s="25"/>
      <c r="F213" s="35"/>
      <c r="G213" s="35"/>
    </row>
    <row r="214" spans="1:7" ht="38.25" x14ac:dyDescent="0.25">
      <c r="A214" s="16">
        <v>199</v>
      </c>
      <c r="B214" s="22" t="s">
        <v>234</v>
      </c>
      <c r="C214" s="4" t="s">
        <v>4</v>
      </c>
      <c r="D214" s="31">
        <v>20</v>
      </c>
      <c r="E214" s="16"/>
      <c r="F214" s="17"/>
      <c r="G214" s="17"/>
    </row>
    <row r="215" spans="1:7" ht="38.25" x14ac:dyDescent="0.25">
      <c r="A215" s="16">
        <v>200</v>
      </c>
      <c r="B215" s="22" t="s">
        <v>235</v>
      </c>
      <c r="C215" s="4" t="s">
        <v>4</v>
      </c>
      <c r="D215" s="31">
        <v>20</v>
      </c>
      <c r="E215" s="16"/>
      <c r="F215" s="17"/>
      <c r="G215" s="17"/>
    </row>
    <row r="216" spans="1:7" ht="38.25" x14ac:dyDescent="0.25">
      <c r="A216" s="16">
        <v>201</v>
      </c>
      <c r="B216" s="22" t="s">
        <v>236</v>
      </c>
      <c r="C216" s="4" t="s">
        <v>4</v>
      </c>
      <c r="D216" s="31">
        <v>20</v>
      </c>
      <c r="E216" s="16"/>
      <c r="F216" s="17"/>
      <c r="G216" s="17"/>
    </row>
    <row r="217" spans="1:7" ht="25.5" x14ac:dyDescent="0.25">
      <c r="A217" s="16">
        <v>202</v>
      </c>
      <c r="B217" s="22" t="s">
        <v>237</v>
      </c>
      <c r="C217" s="4" t="s">
        <v>280</v>
      </c>
      <c r="D217" s="31">
        <v>5</v>
      </c>
      <c r="E217" s="16"/>
      <c r="F217" s="17"/>
      <c r="G217" s="17"/>
    </row>
    <row r="218" spans="1:7" ht="89.25" x14ac:dyDescent="0.25">
      <c r="A218" s="16">
        <v>203</v>
      </c>
      <c r="B218" s="28" t="s">
        <v>284</v>
      </c>
      <c r="C218" s="4" t="s">
        <v>4</v>
      </c>
      <c r="D218" s="31">
        <v>10</v>
      </c>
      <c r="E218" s="16"/>
      <c r="F218" s="17"/>
      <c r="G218" s="17"/>
    </row>
    <row r="219" spans="1:7" ht="76.5" x14ac:dyDescent="0.25">
      <c r="A219" s="16">
        <v>204</v>
      </c>
      <c r="B219" s="30" t="s">
        <v>283</v>
      </c>
      <c r="C219" s="33" t="s">
        <v>4</v>
      </c>
      <c r="D219" s="34">
        <v>10</v>
      </c>
      <c r="E219" s="16"/>
      <c r="F219" s="17"/>
      <c r="G219" s="17"/>
    </row>
    <row r="220" spans="1:7" ht="63.75" x14ac:dyDescent="0.25">
      <c r="A220" s="16">
        <v>205</v>
      </c>
      <c r="B220" s="30" t="s">
        <v>285</v>
      </c>
      <c r="C220" s="33" t="s">
        <v>4</v>
      </c>
      <c r="D220" s="34">
        <v>10</v>
      </c>
      <c r="E220" s="16"/>
      <c r="F220" s="17"/>
      <c r="G220" s="17"/>
    </row>
    <row r="221" spans="1:7" ht="102" x14ac:dyDescent="0.25">
      <c r="A221" s="16">
        <v>206</v>
      </c>
      <c r="B221" s="21" t="s">
        <v>238</v>
      </c>
      <c r="C221" s="4" t="s">
        <v>4</v>
      </c>
      <c r="D221" s="31">
        <f>2</f>
        <v>2</v>
      </c>
      <c r="E221" s="16"/>
      <c r="F221" s="17"/>
      <c r="G221" s="17"/>
    </row>
    <row r="222" spans="1:7" ht="23.25" customHeight="1" x14ac:dyDescent="0.25">
      <c r="A222" s="53" t="s">
        <v>27</v>
      </c>
      <c r="B222" s="53"/>
      <c r="C222" s="53"/>
      <c r="D222" s="53"/>
      <c r="E222" s="53"/>
      <c r="F222" s="53"/>
      <c r="G222" s="24"/>
    </row>
    <row r="223" spans="1:7" x14ac:dyDescent="0.25">
      <c r="A223" s="13"/>
      <c r="B223" s="14"/>
      <c r="C223" s="14"/>
      <c r="D223" s="7"/>
      <c r="E223" s="5"/>
      <c r="F223" s="11"/>
      <c r="G223" s="12"/>
    </row>
    <row r="224" spans="1:7" x14ac:dyDescent="0.25">
      <c r="A224" s="13"/>
      <c r="B224" s="14"/>
      <c r="C224" s="14"/>
      <c r="D224" s="7"/>
      <c r="E224" s="5"/>
      <c r="F224" s="11"/>
      <c r="G224" s="12"/>
    </row>
    <row r="225" spans="1:7" x14ac:dyDescent="0.25">
      <c r="A225" s="8"/>
      <c r="B225" s="6"/>
      <c r="C225" s="6"/>
      <c r="D225" s="8"/>
      <c r="E225" s="8"/>
      <c r="F225" s="9"/>
      <c r="G225" s="9"/>
    </row>
    <row r="226" spans="1:7" x14ac:dyDescent="0.25">
      <c r="A226" s="8"/>
      <c r="B226" s="8"/>
      <c r="C226" s="6"/>
      <c r="D226" s="8"/>
      <c r="E226" s="8"/>
      <c r="F226" s="9"/>
      <c r="G226" s="9"/>
    </row>
    <row r="227" spans="1:7" s="18" customFormat="1" x14ac:dyDescent="0.25">
      <c r="A227" s="44" t="s">
        <v>16</v>
      </c>
      <c r="B227" s="44"/>
      <c r="C227" s="54" t="s">
        <v>286</v>
      </c>
      <c r="D227" s="54"/>
      <c r="E227" s="39" t="s">
        <v>15</v>
      </c>
      <c r="F227" s="39"/>
      <c r="G227" s="39"/>
    </row>
    <row r="228" spans="1:7" s="18" customFormat="1" x14ac:dyDescent="0.25">
      <c r="A228" s="39" t="s">
        <v>17</v>
      </c>
      <c r="B228" s="39"/>
      <c r="C228" s="37" t="s">
        <v>18</v>
      </c>
      <c r="D228" s="37"/>
      <c r="E228" s="39" t="s">
        <v>19</v>
      </c>
      <c r="F228" s="39"/>
      <c r="G228" s="39"/>
    </row>
    <row r="229" spans="1:7" x14ac:dyDescent="0.25">
      <c r="A229" s="8"/>
      <c r="B229" s="6"/>
      <c r="C229" s="6"/>
      <c r="D229" s="8"/>
      <c r="E229" s="8"/>
      <c r="F229" s="9"/>
      <c r="G229" s="9"/>
    </row>
    <row r="231" spans="1:7" ht="42.75" customHeight="1" x14ac:dyDescent="0.25">
      <c r="A231" s="23" t="s">
        <v>20</v>
      </c>
      <c r="B231" s="38" t="s">
        <v>21</v>
      </c>
      <c r="C231" s="38"/>
      <c r="D231" s="38"/>
      <c r="E231" s="38"/>
      <c r="F231" s="38"/>
      <c r="G231" s="38"/>
    </row>
    <row r="232" spans="1:7" x14ac:dyDescent="0.25">
      <c r="A232" s="23" t="s">
        <v>22</v>
      </c>
      <c r="B232" s="38" t="s">
        <v>26</v>
      </c>
      <c r="C232" s="38"/>
      <c r="D232" s="38"/>
      <c r="E232" s="38"/>
      <c r="F232" s="38"/>
      <c r="G232" s="38"/>
    </row>
  </sheetData>
  <mergeCells count="20">
    <mergeCell ref="A4:B4"/>
    <mergeCell ref="E1:G1"/>
    <mergeCell ref="A3:B3"/>
    <mergeCell ref="A227:B227"/>
    <mergeCell ref="E227:G227"/>
    <mergeCell ref="A6:G6"/>
    <mergeCell ref="A7:G7"/>
    <mergeCell ref="B10:D10"/>
    <mergeCell ref="B50:D50"/>
    <mergeCell ref="B86:D86"/>
    <mergeCell ref="B133:D133"/>
    <mergeCell ref="B201:D201"/>
    <mergeCell ref="B213:D213"/>
    <mergeCell ref="A222:F222"/>
    <mergeCell ref="C227:D227"/>
    <mergeCell ref="C228:D228"/>
    <mergeCell ref="B231:G231"/>
    <mergeCell ref="B232:G232"/>
    <mergeCell ref="E228:G228"/>
    <mergeCell ref="A228:B228"/>
  </mergeCells>
  <pageMargins left="0.70866141732283472" right="0.51181102362204722" top="0.55118110236220474" bottom="0.55118110236220474" header="0.31496062992125984" footer="0.31496062992125984"/>
  <pageSetup paperSize="9" scale="9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Art.biur.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2024-12-12T10:05:25Z</dcterms:modified>
</cp:coreProperties>
</file>